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83F12DED-CFA6-4CC9-96A1-FAB2AE300EA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H38" i="1" l="1"/>
  <c r="H37" i="1"/>
  <c r="H34" i="1"/>
  <c r="H32" i="1"/>
  <c r="H27" i="1"/>
  <c r="H26" i="1"/>
  <c r="H25" i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mloyola</author>
  </authors>
  <commentList>
    <comment ref="D28" authorId="0" shapeId="0" xr:uid="{AEC7BCEF-EF10-465A-BBDA-4073B2CDD438}">
      <text>
        <r>
          <rPr>
            <b/>
            <sz val="9"/>
            <color indexed="81"/>
            <rFont val="Tahoma"/>
            <family val="2"/>
          </rPr>
          <t>mloyola:</t>
        </r>
        <r>
          <rPr>
            <sz val="9"/>
            <color indexed="81"/>
            <rFont val="Tahoma"/>
            <family val="2"/>
          </rPr>
          <t xml:space="preserve">
NO SE HA PASADO EL PAGO Y RF NO LO REGISTRO EN EL MES DE AGOSTO PERO LO DEJAMOS ASI PARA NO MOVERLO SOLO EN EL MES DE SEPT LO INCLUIRE</t>
        </r>
      </text>
    </comment>
  </commentList>
</comments>
</file>

<file path=xl/sharedStrings.xml><?xml version="1.0" encoding="utf-8"?>
<sst xmlns="http://schemas.openxmlformats.org/spreadsheetml/2006/main" count="148" uniqueCount="70">
  <si>
    <t>51978</t>
  </si>
  <si>
    <t>TÍTULO</t>
  </si>
  <si>
    <t>NOMBRE CORTO</t>
  </si>
  <si>
    <t>DESCRIPCIÓN</t>
  </si>
  <si>
    <t>Inventario_Inventario de altas practicadas a bienes muebles</t>
  </si>
  <si>
    <t>LTAIPEQArt66FraccXXXIIIB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</si>
  <si>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</si>
  <si>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</si>
  <si>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</si>
  <si>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</si>
  <si>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</si>
  <si>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</si>
  <si>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</si>
  <si>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488152</t>
  </si>
  <si>
    <t>488153</t>
  </si>
  <si>
    <t>488154</t>
  </si>
  <si>
    <t>488146</t>
  </si>
  <si>
    <t>488157</t>
  </si>
  <si>
    <t>488147</t>
  </si>
  <si>
    <t>488148</t>
  </si>
  <si>
    <t>488150</t>
  </si>
  <si>
    <t>488155</t>
  </si>
  <si>
    <t>488149</t>
  </si>
  <si>
    <t>488151</t>
  </si>
  <si>
    <t>488156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</si>
  <si>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</si>
  <si>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</si>
  <si>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</si>
  <si>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</si>
  <si>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</si>
  <si>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</si>
  <si>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</si>
  <si>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</si>
  <si>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</si>
  <si>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</si>
  <si>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</si>
  <si>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</si>
  <si>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</si>
  <si>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PROYECTOR DE 3400 LUMENES</t>
  </si>
  <si>
    <t>ADQUISICIÓN</t>
  </si>
  <si>
    <t>LICENCIA EN LLAVE FISICA USB DEL SOFTWARE DE CREDENCIALIZACION DOLPHIN CARD &amp; REPORT DESIGN SOFTWARE, NIVEL PROFESIONAL, PARA WINDOWS 10</t>
  </si>
  <si>
    <t>GABINETE UNIVERSAL 4 ENTREPAÑOS INTERCAMBIABLES, CON CHAPA EN LAS PUERTAS. COLO RNEGRO</t>
  </si>
  <si>
    <t xml:space="preserve">EQUIPO ELECTROHILADO CENTRIFUGO. CONSTA DE COLECTOR, FUENTE DE ALTO VOLAJE Y CONTROL DE SPINER. </t>
  </si>
  <si>
    <t>OCULUS QUEST 2 ALL IN ONE FOR VR DE 256 GB, LCD 1832 X 1920, COLOR BLANCO</t>
  </si>
  <si>
    <t>LAPTOP DELL INSPIRON COLOR PLATA, CORE i7 DE 11ava. GENERACION, 16 GB RAM, 512 GB SD M2</t>
  </si>
  <si>
    <t>LOGO FABRICADO CON LAMINA DE ACERO AL CARBON, CALIBRE 14 Y 18, DE 2.5 X 2.5 X 0.40 M, RECUBRIMIENTO PRIMER. PINTURA PRIMARIA EN COLORES CONFORME A DISEÑO</t>
  </si>
  <si>
    <t>LETRA "U" FABRICADA EN ACERO AL CARBON CALIBRE 14 Y 18, DE 1.70 M DE ALTURA POR 0.40 M DE FONDO, ANCHO PROPORCIONAL, SOPORTE ENTRE PAREDES, RECUBRIMIENTO PRIMER Y PINTUTA PRIMARIA EN COLORES CONFORME A DISEÑO</t>
  </si>
  <si>
    <t>LETRA "P" FABRICADA EN ACERO AL CARBON CALIBRE 14 Y 18, DE 1.70 M DE ALTURA POR 0.40 M DE FONDO, ANCHO PROPORCIONAL, SOPORTE ENTRE PAREDES, RECUBRIMIENTO PRIMER Y PINTUTA PRIMARIA EN COLORES CONFORME A DISEÑO</t>
  </si>
  <si>
    <t>LETRA "S" FABRICADA EN ACERO AL CARBON CALIBRE 14 Y 18, DE 1.70 M DE ALTURA POR 0.40 M DE FONDO, ANCHO PROPORCIONAL, SOPORTE ENTRE PAREDES, RECUBRIMIENTO PRIMER Y PINTUTA PRIMARIA EN COLORES CONFORME A DISEÑO</t>
  </si>
  <si>
    <t>LETRA "T" FABRICADA EN ACERO AL CARBON CALIBRE 14 Y 18, DE 1.70 M DE ALTURA POR 0.40 M DE FONDO, ANCHO PROPORCIONAL, SOPORTE ENTRE PAREDES, RECUBRIMIENTO PRIMER Y PINTUTA PRIMARIA EN COLORES CONFORME A DISEÑO</t>
  </si>
  <si>
    <t>LETRA "A" FABRICADA EN ACERO AL CARBON CALIBRE 14 Y 18, DE 1.70 M DE ALTURA POR 0.40 M DE FONDO, ANCHO PROPORCIONAL, SOPORTE ENTRE PAREDES, RECUBRIMIENTO PRIMER Y PINTUTA PRIMARIA EN COLORES CONFORME A DISEÑO</t>
  </si>
  <si>
    <t>LETRA "R" FABRICADA EN ACERO AL CARBON CALIBRE 14 Y 18, DE 1.70 M DE ALTURA POR 0.40 M DE FONDO, ANCHO PROPORCIONAL, SOPORTE ENTRE PAREDES, RECUBRIMIENTO PRIMER Y PINTUTA PRIMARIA EN COLORES CONFORME A DISEÑO</t>
  </si>
  <si>
    <t>LETRA "O" FABRICADA EN ACERO AL CARBON CALIBRE 14 Y 18, DE 1.70 M DE ALTURA POR 0.40 M DE FONDO, ANCHO PROPORCIONAL, SOPORTE ENTRE PAREDES, RECUBRIMIENTO PRIMER Y PINTUTA PRIMARIA EN COLORES CONFORME A DISEÑO</t>
  </si>
  <si>
    <t xml:space="preserve">BARRERA VEHICULAR CON MOTOR </t>
  </si>
  <si>
    <t>TORNIQUETE INDUSTRIAL DE ACERO INOXIDABLE BIDIRECCIONAL, DE USO RUDO</t>
  </si>
  <si>
    <t>COMPUTADORA DE ESCRITORIO, 13TH GENERACION, CORE i7, SISTEMA OPERATIVO WINDOWS 11 PRO, DISCO DURO M.2 NVME 1TB, TARJETA GRAFICA RTX3050 8GB DDR6, RAM 32GB 2 X 16. INCLUYE TECLADO Y MOUSE</t>
  </si>
  <si>
    <t>LICENCIA BITDEFENDER SECURITY BUSSINES, RENOVACION DEL 21 DE JULIO DE 2023 AL 21 DE JULIO DE 2024</t>
  </si>
  <si>
    <t>PROYECTOR MI SMART 2 PRO</t>
  </si>
  <si>
    <t>OCULUS DE REALIDAD VIRTUAL, INCLUE LENTES, 2 CONTROLADORES, CARGADOR USB-C, CABLE DE CARGA CONTROLADOR Y AURICULARES,2 PUNTAS DE LAPIZ, 2 BLOQUEADORES DE LUZ PARCIALES, CLIP DE CABLE, CUBIERTA PROTECTORA, PAÑO Y 2 MUÑEQUERAS. COLOR BLANCO</t>
  </si>
  <si>
    <t>LICENCIA BLADES DE SEGURIDAD PARA EQUIPO CHECK POINT</t>
  </si>
  <si>
    <t>SOLDADOR INVERSOR100A 110V ELECTROD-MIG-MAG</t>
  </si>
  <si>
    <t>UPS2000 VA/1540W, TOPOLOGIA LINEA INTERACTIVA</t>
  </si>
  <si>
    <t>SISTEMA BASICO ENVIRONMENTAL, COMPLETO DE MUESTREO ISOCINETICO</t>
  </si>
  <si>
    <t>UPSRJ2130-01</t>
  </si>
  <si>
    <t>CONSOLA DEL SISTEMA BASICO DE MUESTREO ISOCINETICO</t>
  </si>
  <si>
    <t>UPSRJ2130-02</t>
  </si>
  <si>
    <t>TABLETA SURFACE GO 3 INTEL i3 10 TH 8 RAM 128GB PLATINO WINDOWS 11P</t>
  </si>
  <si>
    <t>OCULUS DE REALIDAD VIRTUAL, INCLUE LENTES, 2 CONTROLADORES, CARGADOR USB-C, CABLE DE CARGA CONTROLADOR Y AURICULARES,2 PUNTAS DE LAPIZ, 2 BLOQUEADORES DE LUZ PARCIALES, CLIP DE CABLE, CUBIERTA PROTECTORA, PAÑO Y 2 MUÑEQUERAS, COLOR NEGRO</t>
  </si>
  <si>
    <t>LAPTOP 15.6" FHD MATEBOOK, INTER CORE i5, 11G, 16GB RAM, 512 SSD, COLOR PLATA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</si>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</sst>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UPSRJ&quot;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5.5" x14ac:dyDescent="0.25">
      <c r="A8" s="8">
        <v>2023</v>
      </c>
      <c r="B8" s="9">
        <v>45108</v>
      </c>
      <c r="C8" s="9">
        <v>45291</v>
      </c>
      <c r="D8" s="2" t="s">
        <v>38</v>
      </c>
      <c r="E8" s="3">
        <v>2103</v>
      </c>
      <c r="F8" s="4" t="s">
        <v>39</v>
      </c>
      <c r="G8" s="5">
        <v>45033</v>
      </c>
      <c r="H8" s="6">
        <v>16248.699999999999</v>
      </c>
      <c r="I8" s="8" t="s">
        <v>69</v>
      </c>
      <c r="J8" s="9">
        <v>45200</v>
      </c>
      <c r="K8" s="9">
        <v>45199</v>
      </c>
    </row>
    <row r="9" spans="1:12" ht="114.75" x14ac:dyDescent="0.25">
      <c r="A9" s="8">
        <v>2023</v>
      </c>
      <c r="B9" s="9">
        <v>45108</v>
      </c>
      <c r="C9" s="9">
        <v>45291</v>
      </c>
      <c r="D9" s="2" t="s">
        <v>40</v>
      </c>
      <c r="E9" s="3">
        <v>2104</v>
      </c>
      <c r="F9" s="4" t="s">
        <v>39</v>
      </c>
      <c r="G9" s="5">
        <v>45057</v>
      </c>
      <c r="H9" s="6">
        <v>13201.96</v>
      </c>
      <c r="I9" s="8" t="s">
        <v>69</v>
      </c>
      <c r="J9" s="9">
        <v>45200</v>
      </c>
      <c r="K9" s="9">
        <v>45199</v>
      </c>
    </row>
    <row r="10" spans="1:12" ht="76.5" x14ac:dyDescent="0.25">
      <c r="A10" s="8">
        <v>2023</v>
      </c>
      <c r="B10" s="9">
        <v>45108</v>
      </c>
      <c r="C10" s="9">
        <v>45291</v>
      </c>
      <c r="D10" s="7" t="s">
        <v>41</v>
      </c>
      <c r="E10" s="3">
        <v>2105</v>
      </c>
      <c r="F10" s="4" t="s">
        <v>39</v>
      </c>
      <c r="G10" s="5">
        <v>45079</v>
      </c>
      <c r="H10" s="6">
        <v>8477.2800000000007</v>
      </c>
      <c r="I10" s="8" t="s">
        <v>69</v>
      </c>
      <c r="J10" s="9">
        <v>45200</v>
      </c>
      <c r="K10" s="9">
        <v>45199</v>
      </c>
    </row>
    <row r="11" spans="1:12" ht="89.25" x14ac:dyDescent="0.25">
      <c r="A11" s="8">
        <v>2023</v>
      </c>
      <c r="B11" s="9">
        <v>45108</v>
      </c>
      <c r="C11" s="9">
        <v>45291</v>
      </c>
      <c r="D11" s="7" t="s">
        <v>42</v>
      </c>
      <c r="E11" s="3">
        <v>2106</v>
      </c>
      <c r="F11" s="4" t="s">
        <v>39</v>
      </c>
      <c r="G11" s="5">
        <v>45079</v>
      </c>
      <c r="H11" s="6">
        <v>62837.01</v>
      </c>
      <c r="I11" s="8" t="s">
        <v>69</v>
      </c>
      <c r="J11" s="9">
        <v>45200</v>
      </c>
      <c r="K11" s="9">
        <v>45199</v>
      </c>
    </row>
    <row r="12" spans="1:12" ht="51" x14ac:dyDescent="0.25">
      <c r="A12" s="8">
        <v>2023</v>
      </c>
      <c r="B12" s="9">
        <v>45108</v>
      </c>
      <c r="C12" s="9">
        <v>45291</v>
      </c>
      <c r="D12" s="7" t="s">
        <v>43</v>
      </c>
      <c r="E12" s="3">
        <v>2107</v>
      </c>
      <c r="F12" s="4" t="s">
        <v>39</v>
      </c>
      <c r="G12" s="5">
        <v>45089</v>
      </c>
      <c r="H12" s="6">
        <v>16286.4</v>
      </c>
      <c r="I12" s="8" t="s">
        <v>69</v>
      </c>
      <c r="J12" s="9">
        <v>45200</v>
      </c>
      <c r="K12" s="9">
        <v>45199</v>
      </c>
    </row>
    <row r="13" spans="1:12" ht="76.5" x14ac:dyDescent="0.25">
      <c r="A13" s="8">
        <v>2023</v>
      </c>
      <c r="B13" s="9">
        <v>45108</v>
      </c>
      <c r="C13" s="9">
        <v>45291</v>
      </c>
      <c r="D13" s="7" t="s">
        <v>44</v>
      </c>
      <c r="E13" s="3">
        <v>2108</v>
      </c>
      <c r="F13" s="4" t="s">
        <v>39</v>
      </c>
      <c r="G13" s="5">
        <v>45090</v>
      </c>
      <c r="H13" s="6">
        <v>22480.799999999999</v>
      </c>
      <c r="I13" s="8" t="s">
        <v>69</v>
      </c>
      <c r="J13" s="9">
        <v>45200</v>
      </c>
      <c r="K13" s="9">
        <v>45199</v>
      </c>
    </row>
    <row r="14" spans="1:12" ht="127.5" x14ac:dyDescent="0.25">
      <c r="A14" s="8">
        <v>2023</v>
      </c>
      <c r="B14" s="9">
        <v>45108</v>
      </c>
      <c r="C14" s="9">
        <v>45291</v>
      </c>
      <c r="D14" s="7" t="s">
        <v>45</v>
      </c>
      <c r="E14" s="3">
        <v>2109</v>
      </c>
      <c r="F14" s="4" t="s">
        <v>39</v>
      </c>
      <c r="G14" s="5">
        <v>45099</v>
      </c>
      <c r="H14" s="6">
        <v>32131.999999999996</v>
      </c>
      <c r="I14" s="8" t="s">
        <v>69</v>
      </c>
      <c r="J14" s="9">
        <v>45200</v>
      </c>
      <c r="K14" s="9">
        <v>45199</v>
      </c>
    </row>
    <row r="15" spans="1:12" ht="178.5" x14ac:dyDescent="0.25">
      <c r="A15" s="8">
        <v>2023</v>
      </c>
      <c r="B15" s="9">
        <v>45108</v>
      </c>
      <c r="C15" s="9">
        <v>45291</v>
      </c>
      <c r="D15" s="7" t="s">
        <v>46</v>
      </c>
      <c r="E15" s="3">
        <v>2110</v>
      </c>
      <c r="F15" s="4" t="s">
        <v>39</v>
      </c>
      <c r="G15" s="5">
        <v>45099</v>
      </c>
      <c r="H15" s="6">
        <v>13438.599999999999</v>
      </c>
      <c r="I15" s="8" t="s">
        <v>69</v>
      </c>
      <c r="J15" s="9">
        <v>45200</v>
      </c>
      <c r="K15" s="9">
        <v>45199</v>
      </c>
    </row>
    <row r="16" spans="1:12" ht="178.5" x14ac:dyDescent="0.25">
      <c r="A16" s="8">
        <v>2023</v>
      </c>
      <c r="B16" s="9">
        <v>45108</v>
      </c>
      <c r="C16" s="9">
        <v>45291</v>
      </c>
      <c r="D16" s="7" t="s">
        <v>47</v>
      </c>
      <c r="E16" s="3">
        <v>2111</v>
      </c>
      <c r="F16" s="4" t="s">
        <v>39</v>
      </c>
      <c r="G16" s="5">
        <v>45099</v>
      </c>
      <c r="H16" s="6">
        <v>13438.599999999999</v>
      </c>
      <c r="I16" s="8" t="s">
        <v>69</v>
      </c>
      <c r="J16" s="9">
        <v>45200</v>
      </c>
      <c r="K16" s="9">
        <v>45199</v>
      </c>
    </row>
    <row r="17" spans="1:11" ht="178.5" x14ac:dyDescent="0.25">
      <c r="A17" s="8">
        <v>2023</v>
      </c>
      <c r="B17" s="9">
        <v>45108</v>
      </c>
      <c r="C17" s="9">
        <v>45291</v>
      </c>
      <c r="D17" s="7" t="s">
        <v>48</v>
      </c>
      <c r="E17" s="3">
        <v>2112</v>
      </c>
      <c r="F17" s="4" t="s">
        <v>39</v>
      </c>
      <c r="G17" s="5">
        <v>45099</v>
      </c>
      <c r="H17" s="6">
        <v>13438.599999999999</v>
      </c>
      <c r="I17" s="8" t="s">
        <v>69</v>
      </c>
      <c r="J17" s="9">
        <v>45200</v>
      </c>
      <c r="K17" s="9">
        <v>45199</v>
      </c>
    </row>
    <row r="18" spans="1:11" ht="178.5" x14ac:dyDescent="0.25">
      <c r="A18" s="8">
        <v>2023</v>
      </c>
      <c r="B18" s="9">
        <v>45108</v>
      </c>
      <c r="C18" s="9">
        <v>45291</v>
      </c>
      <c r="D18" s="7" t="s">
        <v>49</v>
      </c>
      <c r="E18" s="3">
        <v>2113</v>
      </c>
      <c r="F18" s="4" t="s">
        <v>39</v>
      </c>
      <c r="G18" s="5">
        <v>45099</v>
      </c>
      <c r="H18" s="6">
        <v>13438.599999999999</v>
      </c>
      <c r="I18" s="8" t="s">
        <v>69</v>
      </c>
      <c r="J18" s="9">
        <v>45200</v>
      </c>
      <c r="K18" s="9">
        <v>45199</v>
      </c>
    </row>
    <row r="19" spans="1:11" ht="178.5" x14ac:dyDescent="0.25">
      <c r="A19" s="8">
        <v>2023</v>
      </c>
      <c r="B19" s="9">
        <v>45108</v>
      </c>
      <c r="C19" s="9">
        <v>45291</v>
      </c>
      <c r="D19" s="7" t="s">
        <v>50</v>
      </c>
      <c r="E19" s="3">
        <v>2114</v>
      </c>
      <c r="F19" s="4" t="s">
        <v>39</v>
      </c>
      <c r="G19" s="5">
        <v>45099</v>
      </c>
      <c r="H19" s="6">
        <v>13438.599999999999</v>
      </c>
      <c r="I19" s="8" t="s">
        <v>69</v>
      </c>
      <c r="J19" s="9">
        <v>45200</v>
      </c>
      <c r="K19" s="9">
        <v>45199</v>
      </c>
    </row>
    <row r="20" spans="1:11" ht="178.5" x14ac:dyDescent="0.25">
      <c r="A20" s="8">
        <v>2023</v>
      </c>
      <c r="B20" s="9">
        <v>45108</v>
      </c>
      <c r="C20" s="9">
        <v>45291</v>
      </c>
      <c r="D20" s="7" t="s">
        <v>51</v>
      </c>
      <c r="E20" s="3">
        <v>2115</v>
      </c>
      <c r="F20" s="4" t="s">
        <v>39</v>
      </c>
      <c r="G20" s="5">
        <v>45099</v>
      </c>
      <c r="H20" s="6">
        <v>13438.599999999999</v>
      </c>
      <c r="I20" s="8" t="s">
        <v>69</v>
      </c>
      <c r="J20" s="9">
        <v>45200</v>
      </c>
      <c r="K20" s="9">
        <v>45199</v>
      </c>
    </row>
    <row r="21" spans="1:11" ht="178.5" x14ac:dyDescent="0.25">
      <c r="A21" s="8">
        <v>2023</v>
      </c>
      <c r="B21" s="9">
        <v>45108</v>
      </c>
      <c r="C21" s="9">
        <v>45291</v>
      </c>
      <c r="D21" s="7" t="s">
        <v>52</v>
      </c>
      <c r="E21" s="3">
        <v>2116</v>
      </c>
      <c r="F21" s="4" t="s">
        <v>39</v>
      </c>
      <c r="G21" s="5">
        <v>45099</v>
      </c>
      <c r="H21" s="6">
        <v>13438.599999999999</v>
      </c>
      <c r="I21" s="8" t="s">
        <v>69</v>
      </c>
      <c r="J21" s="9">
        <v>45200</v>
      </c>
      <c r="K21" s="9">
        <v>45199</v>
      </c>
    </row>
    <row r="22" spans="1:11" ht="178.5" x14ac:dyDescent="0.25">
      <c r="A22" s="8">
        <v>2023</v>
      </c>
      <c r="B22" s="9">
        <v>45108</v>
      </c>
      <c r="C22" s="9">
        <v>45291</v>
      </c>
      <c r="D22" s="7" t="s">
        <v>48</v>
      </c>
      <c r="E22" s="3">
        <v>2117</v>
      </c>
      <c r="F22" s="4" t="s">
        <v>39</v>
      </c>
      <c r="G22" s="5">
        <v>45099</v>
      </c>
      <c r="H22" s="6">
        <v>13438.599999999999</v>
      </c>
      <c r="I22" s="8" t="s">
        <v>69</v>
      </c>
      <c r="J22" s="9">
        <v>45200</v>
      </c>
      <c r="K22" s="9">
        <v>45199</v>
      </c>
    </row>
    <row r="23" spans="1:11" ht="178.5" x14ac:dyDescent="0.25">
      <c r="A23" s="8">
        <v>2023</v>
      </c>
      <c r="B23" s="9">
        <v>45108</v>
      </c>
      <c r="C23" s="9">
        <v>45291</v>
      </c>
      <c r="D23" s="7" t="s">
        <v>50</v>
      </c>
      <c r="E23" s="3">
        <v>2118</v>
      </c>
      <c r="F23" s="4" t="s">
        <v>39</v>
      </c>
      <c r="G23" s="5">
        <v>45099</v>
      </c>
      <c r="H23" s="6">
        <v>13438.599999999999</v>
      </c>
      <c r="I23" s="8" t="s">
        <v>69</v>
      </c>
      <c r="J23" s="9">
        <v>45200</v>
      </c>
      <c r="K23" s="9">
        <v>45199</v>
      </c>
    </row>
    <row r="24" spans="1:11" ht="25.5" x14ac:dyDescent="0.25">
      <c r="A24" s="8">
        <v>2023</v>
      </c>
      <c r="B24" s="9">
        <v>45108</v>
      </c>
      <c r="C24" s="9">
        <v>45291</v>
      </c>
      <c r="D24" s="7" t="s">
        <v>53</v>
      </c>
      <c r="E24" s="3">
        <v>2119</v>
      </c>
      <c r="F24" s="4" t="s">
        <v>39</v>
      </c>
      <c r="G24" s="5">
        <v>45110</v>
      </c>
      <c r="H24" s="6">
        <f>12900*1.16</f>
        <v>14963.999999999998</v>
      </c>
      <c r="I24" s="8" t="s">
        <v>69</v>
      </c>
      <c r="J24" s="9">
        <v>45200</v>
      </c>
      <c r="K24" s="9">
        <v>45199</v>
      </c>
    </row>
    <row r="25" spans="1:11" ht="25.5" x14ac:dyDescent="0.25">
      <c r="A25" s="8">
        <v>2023</v>
      </c>
      <c r="B25" s="9">
        <v>45108</v>
      </c>
      <c r="C25" s="9">
        <v>45291</v>
      </c>
      <c r="D25" s="7" t="s">
        <v>53</v>
      </c>
      <c r="E25" s="3">
        <v>2120</v>
      </c>
      <c r="F25" s="4" t="s">
        <v>39</v>
      </c>
      <c r="G25" s="5">
        <v>45110</v>
      </c>
      <c r="H25" s="6">
        <f>12900*1.16</f>
        <v>14963.999999999998</v>
      </c>
      <c r="I25" s="8" t="s">
        <v>69</v>
      </c>
      <c r="J25" s="9">
        <v>45200</v>
      </c>
      <c r="K25" s="9">
        <v>45199</v>
      </c>
    </row>
    <row r="26" spans="1:11" ht="63.75" x14ac:dyDescent="0.25">
      <c r="A26" s="8">
        <v>2023</v>
      </c>
      <c r="B26" s="9">
        <v>45108</v>
      </c>
      <c r="C26" s="9">
        <v>45291</v>
      </c>
      <c r="D26" s="7" t="s">
        <v>54</v>
      </c>
      <c r="E26" s="3">
        <v>2121</v>
      </c>
      <c r="F26" s="4" t="s">
        <v>39</v>
      </c>
      <c r="G26" s="5">
        <v>45110</v>
      </c>
      <c r="H26" s="6">
        <f>11999*1.16</f>
        <v>13918.839999999998</v>
      </c>
      <c r="I26" s="8" t="s">
        <v>69</v>
      </c>
      <c r="J26" s="9">
        <v>45200</v>
      </c>
      <c r="K26" s="9">
        <v>45199</v>
      </c>
    </row>
    <row r="27" spans="1:11" ht="63.75" x14ac:dyDescent="0.25">
      <c r="A27" s="8">
        <v>2023</v>
      </c>
      <c r="B27" s="9">
        <v>45108</v>
      </c>
      <c r="C27" s="9">
        <v>45291</v>
      </c>
      <c r="D27" s="7" t="s">
        <v>54</v>
      </c>
      <c r="E27" s="3">
        <v>2122</v>
      </c>
      <c r="F27" s="4" t="s">
        <v>39</v>
      </c>
      <c r="G27" s="5">
        <v>45110</v>
      </c>
      <c r="H27" s="6">
        <f>11999*1.16</f>
        <v>13918.839999999998</v>
      </c>
      <c r="I27" s="8" t="s">
        <v>69</v>
      </c>
      <c r="J27" s="9">
        <v>45200</v>
      </c>
      <c r="K27" s="9">
        <v>45199</v>
      </c>
    </row>
    <row r="28" spans="1:11" ht="153" x14ac:dyDescent="0.25">
      <c r="A28" s="8">
        <v>2023</v>
      </c>
      <c r="B28" s="9">
        <v>45108</v>
      </c>
      <c r="C28" s="9">
        <v>45291</v>
      </c>
      <c r="D28" s="7" t="s">
        <v>55</v>
      </c>
      <c r="E28" s="3">
        <v>2123</v>
      </c>
      <c r="F28" s="4" t="s">
        <v>39</v>
      </c>
      <c r="G28" s="5">
        <v>45112</v>
      </c>
      <c r="H28" s="6">
        <v>48101.33</v>
      </c>
      <c r="I28" s="8" t="s">
        <v>69</v>
      </c>
      <c r="J28" s="9">
        <v>45200</v>
      </c>
      <c r="K28" s="9">
        <v>45199</v>
      </c>
    </row>
    <row r="29" spans="1:11" ht="76.5" x14ac:dyDescent="0.25">
      <c r="A29" s="8">
        <v>2023</v>
      </c>
      <c r="B29" s="9">
        <v>45108</v>
      </c>
      <c r="C29" s="9">
        <v>45291</v>
      </c>
      <c r="D29" s="7" t="s">
        <v>56</v>
      </c>
      <c r="E29" s="3">
        <v>2124</v>
      </c>
      <c r="F29" s="4" t="s">
        <v>39</v>
      </c>
      <c r="G29" s="5">
        <v>45134</v>
      </c>
      <c r="H29" s="6">
        <v>60737.599999999999</v>
      </c>
      <c r="I29" s="8" t="s">
        <v>69</v>
      </c>
      <c r="J29" s="9">
        <v>45200</v>
      </c>
      <c r="K29" s="9">
        <v>45199</v>
      </c>
    </row>
    <row r="30" spans="1:11" ht="25.5" x14ac:dyDescent="0.25">
      <c r="A30" s="8">
        <v>2023</v>
      </c>
      <c r="B30" s="9">
        <v>45108</v>
      </c>
      <c r="C30" s="9">
        <v>45291</v>
      </c>
      <c r="D30" s="7" t="s">
        <v>57</v>
      </c>
      <c r="E30" s="3">
        <v>2125</v>
      </c>
      <c r="F30" s="4" t="s">
        <v>39</v>
      </c>
      <c r="G30" s="5">
        <v>45146</v>
      </c>
      <c r="H30" s="6">
        <v>25062.5</v>
      </c>
      <c r="I30" s="8" t="s">
        <v>69</v>
      </c>
      <c r="J30" s="9">
        <v>45200</v>
      </c>
      <c r="K30" s="9">
        <v>45199</v>
      </c>
    </row>
    <row r="31" spans="1:11" ht="191.25" x14ac:dyDescent="0.25">
      <c r="A31" s="8">
        <v>2023</v>
      </c>
      <c r="B31" s="9">
        <v>45108</v>
      </c>
      <c r="C31" s="9">
        <v>45291</v>
      </c>
      <c r="D31" s="7" t="s">
        <v>58</v>
      </c>
      <c r="E31" s="3">
        <v>2126</v>
      </c>
      <c r="F31" s="4" t="s">
        <v>39</v>
      </c>
      <c r="G31" s="5">
        <v>45146</v>
      </c>
      <c r="H31" s="6">
        <v>27265.8</v>
      </c>
      <c r="I31" s="8" t="s">
        <v>69</v>
      </c>
      <c r="J31" s="9">
        <v>45200</v>
      </c>
      <c r="K31" s="9">
        <v>45199</v>
      </c>
    </row>
    <row r="32" spans="1:11" ht="51" x14ac:dyDescent="0.25">
      <c r="A32" s="8">
        <v>2023</v>
      </c>
      <c r="B32" s="9">
        <v>45108</v>
      </c>
      <c r="C32" s="9">
        <v>45291</v>
      </c>
      <c r="D32" s="7" t="s">
        <v>59</v>
      </c>
      <c r="E32" s="3">
        <v>2127</v>
      </c>
      <c r="F32" s="4" t="s">
        <v>39</v>
      </c>
      <c r="G32" s="5">
        <v>45156</v>
      </c>
      <c r="H32" s="6">
        <f>24350*1.16</f>
        <v>28245.999999999996</v>
      </c>
      <c r="I32" s="8" t="s">
        <v>69</v>
      </c>
      <c r="J32" s="9">
        <v>45200</v>
      </c>
      <c r="K32" s="9">
        <v>45199</v>
      </c>
    </row>
    <row r="33" spans="1:11" ht="38.25" x14ac:dyDescent="0.25">
      <c r="A33" s="8">
        <v>2023</v>
      </c>
      <c r="B33" s="9">
        <v>45108</v>
      </c>
      <c r="C33" s="9">
        <v>45291</v>
      </c>
      <c r="D33" s="7" t="s">
        <v>60</v>
      </c>
      <c r="E33" s="3">
        <v>2128</v>
      </c>
      <c r="F33" s="4" t="s">
        <v>39</v>
      </c>
      <c r="G33" s="5">
        <v>45161</v>
      </c>
      <c r="H33" s="6">
        <v>7972</v>
      </c>
      <c r="I33" s="8" t="s">
        <v>69</v>
      </c>
      <c r="J33" s="9">
        <v>45200</v>
      </c>
      <c r="K33" s="9">
        <v>45199</v>
      </c>
    </row>
    <row r="34" spans="1:11" ht="38.25" x14ac:dyDescent="0.25">
      <c r="A34" s="8">
        <v>2023</v>
      </c>
      <c r="B34" s="9">
        <v>45108</v>
      </c>
      <c r="C34" s="9">
        <v>45291</v>
      </c>
      <c r="D34" s="7" t="s">
        <v>61</v>
      </c>
      <c r="E34" s="3">
        <v>2129</v>
      </c>
      <c r="F34" s="4" t="s">
        <v>39</v>
      </c>
      <c r="G34" s="5">
        <v>45162</v>
      </c>
      <c r="H34" s="6">
        <f>16543.5*1.16</f>
        <v>19190.46</v>
      </c>
      <c r="I34" s="8" t="s">
        <v>69</v>
      </c>
      <c r="J34" s="9">
        <v>45200</v>
      </c>
      <c r="K34" s="9">
        <v>45199</v>
      </c>
    </row>
    <row r="35" spans="1:11" ht="63.75" x14ac:dyDescent="0.25">
      <c r="A35" s="8">
        <v>2023</v>
      </c>
      <c r="B35" s="9">
        <v>45108</v>
      </c>
      <c r="C35" s="9">
        <v>45291</v>
      </c>
      <c r="D35" s="7" t="s">
        <v>62</v>
      </c>
      <c r="E35" s="3" t="s">
        <v>63</v>
      </c>
      <c r="F35" s="4" t="s">
        <v>39</v>
      </c>
      <c r="G35" s="5">
        <v>45180</v>
      </c>
      <c r="H35" s="6">
        <v>490502.03</v>
      </c>
      <c r="I35" s="8" t="s">
        <v>69</v>
      </c>
      <c r="J35" s="9">
        <v>45200</v>
      </c>
      <c r="K35" s="9">
        <v>45199</v>
      </c>
    </row>
    <row r="36" spans="1:11" ht="51" x14ac:dyDescent="0.25">
      <c r="A36" s="8">
        <v>2023</v>
      </c>
      <c r="B36" s="9">
        <v>45108</v>
      </c>
      <c r="C36" s="9">
        <v>45291</v>
      </c>
      <c r="D36" s="7" t="s">
        <v>64</v>
      </c>
      <c r="E36" s="3" t="s">
        <v>65</v>
      </c>
      <c r="F36" s="4" t="s">
        <v>39</v>
      </c>
      <c r="G36" s="5">
        <v>45180</v>
      </c>
      <c r="H36" s="6">
        <v>0</v>
      </c>
      <c r="I36" s="8" t="s">
        <v>69</v>
      </c>
      <c r="J36" s="9">
        <v>45200</v>
      </c>
      <c r="K36" s="9">
        <v>45199</v>
      </c>
    </row>
    <row r="37" spans="1:11" ht="51" x14ac:dyDescent="0.25">
      <c r="A37" s="8">
        <v>2023</v>
      </c>
      <c r="B37" s="9">
        <v>45108</v>
      </c>
      <c r="C37" s="9">
        <v>45291</v>
      </c>
      <c r="D37" s="7" t="s">
        <v>66</v>
      </c>
      <c r="E37" s="3">
        <v>2131</v>
      </c>
      <c r="F37" s="4" t="s">
        <v>39</v>
      </c>
      <c r="G37" s="5">
        <v>45194</v>
      </c>
      <c r="H37" s="6">
        <f>15225*1.16</f>
        <v>17661</v>
      </c>
      <c r="I37" s="8" t="s">
        <v>69</v>
      </c>
      <c r="J37" s="9">
        <v>45200</v>
      </c>
      <c r="K37" s="9">
        <v>45199</v>
      </c>
    </row>
    <row r="38" spans="1:11" ht="51" x14ac:dyDescent="0.25">
      <c r="A38" s="8">
        <v>2023</v>
      </c>
      <c r="B38" s="9">
        <v>45108</v>
      </c>
      <c r="C38" s="9">
        <v>45291</v>
      </c>
      <c r="D38" s="7" t="s">
        <v>66</v>
      </c>
      <c r="E38" s="3">
        <v>2132</v>
      </c>
      <c r="F38" s="4" t="s">
        <v>39</v>
      </c>
      <c r="G38" s="5">
        <v>45194</v>
      </c>
      <c r="H38" s="6">
        <f>15225*1.16</f>
        <v>17661</v>
      </c>
      <c r="I38" s="8" t="s">
        <v>69</v>
      </c>
      <c r="J38" s="9">
        <v>45200</v>
      </c>
      <c r="K38" s="9">
        <v>45199</v>
      </c>
    </row>
    <row r="39" spans="1:11" ht="51" x14ac:dyDescent="0.25">
      <c r="A39" s="8">
        <v>2023</v>
      </c>
      <c r="B39" s="9">
        <v>45108</v>
      </c>
      <c r="C39" s="9">
        <v>45291</v>
      </c>
      <c r="D39" s="7" t="s">
        <v>66</v>
      </c>
      <c r="E39" s="3">
        <v>2133</v>
      </c>
      <c r="F39" s="4" t="s">
        <v>39</v>
      </c>
      <c r="G39" s="5">
        <v>45194</v>
      </c>
      <c r="H39" s="6">
        <v>17661</v>
      </c>
      <c r="I39" s="8" t="s">
        <v>69</v>
      </c>
      <c r="J39" s="9">
        <v>45200</v>
      </c>
      <c r="K39" s="9">
        <v>45199</v>
      </c>
    </row>
    <row r="40" spans="1:11" ht="191.25" x14ac:dyDescent="0.25">
      <c r="A40" s="8">
        <v>2023</v>
      </c>
      <c r="B40" s="9">
        <v>45108</v>
      </c>
      <c r="C40" s="9">
        <v>45291</v>
      </c>
      <c r="D40" s="7" t="s">
        <v>67</v>
      </c>
      <c r="E40" s="3">
        <v>2134</v>
      </c>
      <c r="F40" s="4" t="s">
        <v>39</v>
      </c>
      <c r="G40" s="5">
        <v>45196</v>
      </c>
      <c r="H40" s="6">
        <v>30000</v>
      </c>
      <c r="I40" s="8" t="s">
        <v>69</v>
      </c>
      <c r="J40" s="9">
        <v>45200</v>
      </c>
      <c r="K40" s="9">
        <v>45199</v>
      </c>
    </row>
    <row r="41" spans="1:11" ht="63.75" x14ac:dyDescent="0.25">
      <c r="A41" s="8">
        <v>2023</v>
      </c>
      <c r="B41" s="9">
        <v>45108</v>
      </c>
      <c r="C41" s="9">
        <v>45291</v>
      </c>
      <c r="D41" s="7" t="s">
        <v>68</v>
      </c>
      <c r="E41" s="3">
        <v>2135</v>
      </c>
      <c r="F41" s="4" t="s">
        <v>39</v>
      </c>
      <c r="G41" s="5">
        <v>45196</v>
      </c>
      <c r="H41" s="6">
        <v>14145.01</v>
      </c>
      <c r="I41" s="8" t="s">
        <v>69</v>
      </c>
      <c r="J41" s="9">
        <v>45200</v>
      </c>
      <c r="K41" s="9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2023-10-06T13:29:10Z</dcterms:created>
  <dcterms:modified xsi:type="dcterms:W3CDTF">2023-12-13T20:30:42Z</dcterms:modified>
</cp:coreProperties>
</file>