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3FC3C2E0-1B82-4D52-93EE-C6551CFEB2B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P140" i="1" l="1"/>
  <c r="P137" i="1"/>
  <c r="O137" i="1"/>
  <c r="P136" i="1"/>
  <c r="P135" i="1"/>
  <c r="O135" i="1"/>
  <c r="P134" i="1"/>
  <c r="P133" i="1"/>
  <c r="P132" i="1"/>
  <c r="O136" i="1"/>
  <c r="O134" i="1"/>
  <c r="O133" i="1"/>
</calcChain>
</file>

<file path=xl/sharedStrings.xml><?xml version="1.0" encoding="utf-8"?>
<sst xmlns="http://schemas.openxmlformats.org/spreadsheetml/2006/main" count="2153" uniqueCount="832">
  <si>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</si>
  <si>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</si>
  <si>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</si>
  <si>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</si>
  <si>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</si>
  <si>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</si>
  <si>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</si>
  <si>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</si>
  <si>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</si>
  <si>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</si>
  <si>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</si>
  <si>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</si>
  <si>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</si>
  <si>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</si>
  <si>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</si>
  <si>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</si>
  <si>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</si>
  <si>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</si>
  <si>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</si>
  <si>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</si>
  <si>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</si>
  <si>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</si>
  <si>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</si>
  <si>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</si>
  <si>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</si>
  <si>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</si>
  <si>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</si>
  <si>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</si>
  <si>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</si>
  <si>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</si>
  <si>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</si>
  <si>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</si>
  <si>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</si>
  <si>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</si>
  <si>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</si>
  <si>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</si>
  <si>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</si>
  <si>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</si>
  <si>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</si>
  <si>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</si>
  <si>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</si>
  <si>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</si>
  <si>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</si>
  <si>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</si>
  <si>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</si>
  <si>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</si>
  <si>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</si>
  <si>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</si>
  <si>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</si>
  <si>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</si>
  <si>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</si>
  <si>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</si>
  <si>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</si>
  <si>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</si>
  <si>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</si>
  <si>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</si>
  <si>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</si>
  <si>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</si>
  <si>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</si>
  <si>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</si>
  <si>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</si>
  <si>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</si>
  <si>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ROBLES</t>
  </si>
  <si>
    <t>ORTIZ</t>
  </si>
  <si>
    <t>HERNANDEZ</t>
  </si>
  <si>
    <t>GUTIERREZ</t>
  </si>
  <si>
    <t>PEREZ</t>
  </si>
  <si>
    <t>VANESSA</t>
  </si>
  <si>
    <t>MELCHOR</t>
  </si>
  <si>
    <t>PAEZ</t>
  </si>
  <si>
    <t>LORENCE</t>
  </si>
  <si>
    <t>RUBIO</t>
  </si>
  <si>
    <t>TORRES</t>
  </si>
  <si>
    <t>NIETO</t>
  </si>
  <si>
    <t>ADAN ESTUARDO</t>
  </si>
  <si>
    <t>RODRIGUEZ</t>
  </si>
  <si>
    <t>ERIK RUBEN</t>
  </si>
  <si>
    <t>LOPEZ</t>
  </si>
  <si>
    <t>PAULIN</t>
  </si>
  <si>
    <t>AZPILCUETA</t>
  </si>
  <si>
    <t>BARBARA ALEJANDRA</t>
  </si>
  <si>
    <t>MUÑIZ</t>
  </si>
  <si>
    <t>MARTÍNEZ</t>
  </si>
  <si>
    <t>JOSE LUIS</t>
  </si>
  <si>
    <t>UGALDE</t>
  </si>
  <si>
    <t>FABIAN OMAR</t>
  </si>
  <si>
    <t>LEDEZMA</t>
  </si>
  <si>
    <t>MEDINA</t>
  </si>
  <si>
    <t>SANCHEZ</t>
  </si>
  <si>
    <t>SALGADO</t>
  </si>
  <si>
    <t>HURTADO</t>
  </si>
  <si>
    <t>SARA ELENA</t>
  </si>
  <si>
    <t>NUÑEZ</t>
  </si>
  <si>
    <t>VARGAS</t>
  </si>
  <si>
    <t>ALEX RENKO</t>
  </si>
  <si>
    <t>BARRIOS</t>
  </si>
  <si>
    <t>VENEGAS</t>
  </si>
  <si>
    <t>XAVIER DANIEL</t>
  </si>
  <si>
    <t>EDGAR</t>
  </si>
  <si>
    <t>ALCANTARA</t>
  </si>
  <si>
    <t>RICO</t>
  </si>
  <si>
    <t>CASTRO</t>
  </si>
  <si>
    <t>MORALES</t>
  </si>
  <si>
    <t>FABIOLA EUNICE</t>
  </si>
  <si>
    <t>GARCÍA</t>
  </si>
  <si>
    <t>BAUTISTA</t>
  </si>
  <si>
    <t>JESUS EDUARDO</t>
  </si>
  <si>
    <t>ROA</t>
  </si>
  <si>
    <t>RUIZ</t>
  </si>
  <si>
    <t>JOEL</t>
  </si>
  <si>
    <t>ANTONIO</t>
  </si>
  <si>
    <t>MORENO</t>
  </si>
  <si>
    <t>AGUILAR</t>
  </si>
  <si>
    <t>ADRIANA</t>
  </si>
  <si>
    <t>MENDEZ</t>
  </si>
  <si>
    <t>HILDA</t>
  </si>
  <si>
    <t>ELVIRA</t>
  </si>
  <si>
    <t>HERNÁNDEZ</t>
  </si>
  <si>
    <t>LANDEROS</t>
  </si>
  <si>
    <t>RUBI JOCELYN</t>
  </si>
  <si>
    <t>QUINTANA</t>
  </si>
  <si>
    <t>JARA</t>
  </si>
  <si>
    <t>FONSECA</t>
  </si>
  <si>
    <t>PROFESOR DE ASIGNATURA</t>
  </si>
  <si>
    <t>ANALISTA CONTABLE</t>
  </si>
  <si>
    <t>JEFE DE OFICINA</t>
  </si>
  <si>
    <t>TÉCNICO LABORATORISTA B - 1</t>
  </si>
  <si>
    <t>AYUDANTE DE MANTENIMIENTO</t>
  </si>
  <si>
    <t>JEFE DE OFICINA DE SERVIDORES Y SOPORTE TÉCNICO</t>
  </si>
  <si>
    <t>CHOFER</t>
  </si>
  <si>
    <t>AUXILIAR ADMINISTRATIVO DE LA SECRETARÍA ACADÉMICA</t>
  </si>
  <si>
    <t>AUXILIAR ADMINISTRATIVO</t>
  </si>
  <si>
    <t>ANALISTA ADMINISTRATIVO B</t>
  </si>
  <si>
    <t>ASESORÍA EN MANTENIMIENTO</t>
  </si>
  <si>
    <t>ENCARGADO DE DISEÑO INSTITUCIONAL</t>
  </si>
  <si>
    <t>ENCARGADO DE COMUNICACIÓN</t>
  </si>
  <si>
    <t>ASISTENTE DE DISEÑO</t>
  </si>
  <si>
    <t>COORDINADORA DE CAPTACION</t>
  </si>
  <si>
    <t>ASISTENTE DE DIRECCIÓN</t>
  </si>
  <si>
    <t>ÓRGANO INTERNO DE CONTROL</t>
  </si>
  <si>
    <t>COORDINADOR DE PROYECTOS ESTRATEGICOS</t>
  </si>
  <si>
    <t>APOYO ADMINISTRATIVO (5 HORAS)</t>
  </si>
  <si>
    <t>COORDINADOR DE CONOCER</t>
  </si>
  <si>
    <t>COORDINADORA FISCAL Y JURÍDICO</t>
  </si>
  <si>
    <t>https://www.poderjudicialqro.gob.mx/biblio/leeDoc.php?cual=844&amp;tabla=tbiblioteca_historial</t>
  </si>
  <si>
    <t>RECURSOS HUMANOS</t>
  </si>
  <si>
    <t>ASISTENTE ADMINISTRATIVO DE LA OFICINA DE SUSTENTABILIDAD</t>
  </si>
  <si>
    <t>ANALISTA ADMINISTRATIVO</t>
  </si>
  <si>
    <t>ANALISTA ADMINISTRATIVO Y SUPERVISOR DE MTTO.</t>
  </si>
  <si>
    <t>ENLACE DE CAPTACION Y DIFUSION</t>
  </si>
  <si>
    <t>PROFESOR INVESTIGADOR DE TIEMPO COMPLETO A</t>
  </si>
  <si>
    <t>PROFESOR INVESTIGADOR DE TIEMPO COMPLETO B</t>
  </si>
  <si>
    <t>CH2025-C1/001</t>
  </si>
  <si>
    <t>CH2025-C1/002</t>
  </si>
  <si>
    <t>CH2025-C1/003</t>
  </si>
  <si>
    <t>CH2025-C1/004</t>
  </si>
  <si>
    <t>CH2025-C1/005</t>
  </si>
  <si>
    <t>CH2025-C1/006</t>
  </si>
  <si>
    <t>CH2025-C1/007</t>
  </si>
  <si>
    <t>CH2025-C1/008</t>
  </si>
  <si>
    <t>CH2025-C1/009</t>
  </si>
  <si>
    <t>CH2025-C1/010</t>
  </si>
  <si>
    <t>CH2025-C1/011</t>
  </si>
  <si>
    <t>CH2025-C1/012</t>
  </si>
  <si>
    <t>CH2025-C1/013</t>
  </si>
  <si>
    <t>CH2025-C1/014</t>
  </si>
  <si>
    <t>CH2025-C1/015</t>
  </si>
  <si>
    <t>CH2025-C1/016</t>
  </si>
  <si>
    <t>CH2025-C1/017</t>
  </si>
  <si>
    <t>CH2025-C1/018</t>
  </si>
  <si>
    <t>CH2025-C1/019</t>
  </si>
  <si>
    <t>CH2025-C1/020</t>
  </si>
  <si>
    <t>CH2025-C1/021</t>
  </si>
  <si>
    <t>CH2025-C1/022</t>
  </si>
  <si>
    <t>CH2025-C1/023</t>
  </si>
  <si>
    <t>CH2025-C1/024</t>
  </si>
  <si>
    <t>CH2025-C1/025</t>
  </si>
  <si>
    <t>CH2025-C1/026</t>
  </si>
  <si>
    <t>CH2025-C1/027</t>
  </si>
  <si>
    <t>CH2025-C1/028</t>
  </si>
  <si>
    <t>CH2025-C1/029</t>
  </si>
  <si>
    <t>CH2025-C1/030</t>
  </si>
  <si>
    <t>CH2025-C1/031</t>
  </si>
  <si>
    <t>CH2025-C1/033</t>
  </si>
  <si>
    <t>CH2025-C1/034</t>
  </si>
  <si>
    <t>CH2025-C1/035</t>
  </si>
  <si>
    <t>CH2025-C1/036</t>
  </si>
  <si>
    <t>CH2025-C1/037</t>
  </si>
  <si>
    <t>CH2025-C1/038</t>
  </si>
  <si>
    <t>CH2025-C1/039</t>
  </si>
  <si>
    <t>CH2025-C1/040</t>
  </si>
  <si>
    <t>CH2025-C1/041</t>
  </si>
  <si>
    <t>CH2025-C1/042</t>
  </si>
  <si>
    <t>CH2025-C1/043</t>
  </si>
  <si>
    <t>CH2025-C1/045</t>
  </si>
  <si>
    <t>CH2025-C1/047</t>
  </si>
  <si>
    <t>CH2025-C1/048</t>
  </si>
  <si>
    <t>CH2025-C1/050</t>
  </si>
  <si>
    <t>CH2025-C1/051</t>
  </si>
  <si>
    <t>CH2025-C1/052</t>
  </si>
  <si>
    <t>CH2025-C1/053</t>
  </si>
  <si>
    <t>CH2025-C1/054</t>
  </si>
  <si>
    <t>CH2025-C1/055</t>
  </si>
  <si>
    <t>CH2025-C1/057</t>
  </si>
  <si>
    <t>CH2025-C1/058</t>
  </si>
  <si>
    <t>CH2025-C1/059</t>
  </si>
  <si>
    <t>CH2025-C1/060</t>
  </si>
  <si>
    <t>CH2025-C1/061</t>
  </si>
  <si>
    <t>CH2025-C1/062</t>
  </si>
  <si>
    <t>CH2025-C1/063</t>
  </si>
  <si>
    <t>CH2025-C1/064</t>
  </si>
  <si>
    <t>CH2025-C1/065</t>
  </si>
  <si>
    <t>CH2025-C1/066</t>
  </si>
  <si>
    <t>CH2025-C1/067</t>
  </si>
  <si>
    <t>CH2025-C1/068</t>
  </si>
  <si>
    <t>CH2025-C1/069</t>
  </si>
  <si>
    <t>CH2025-C1/070</t>
  </si>
  <si>
    <t>CH2025-C1/071</t>
  </si>
  <si>
    <t>CH2025-C1/072</t>
  </si>
  <si>
    <t>CH2025-C1/073</t>
  </si>
  <si>
    <t>CH2025-C1/075</t>
  </si>
  <si>
    <t>CH2025-C1/076</t>
  </si>
  <si>
    <t>CH2025-C1/077</t>
  </si>
  <si>
    <t>CH2025-C1/079</t>
  </si>
  <si>
    <t>CH2025-C1/080</t>
  </si>
  <si>
    <t>CH2025-C1/081</t>
  </si>
  <si>
    <t>CH2025-C1/082</t>
  </si>
  <si>
    <t>CH2025-C1/084</t>
  </si>
  <si>
    <t>CH2025-C1/085</t>
  </si>
  <si>
    <t>CH2025-C1/086</t>
  </si>
  <si>
    <t>CH2025-C1/087</t>
  </si>
  <si>
    <t>CH2025-C1/088</t>
  </si>
  <si>
    <t>CH2025-C1/089</t>
  </si>
  <si>
    <t>CH2025-C1/090</t>
  </si>
  <si>
    <t>CH2025-C1/091</t>
  </si>
  <si>
    <t>CH2025-C1/092</t>
  </si>
  <si>
    <t>CH2025-C1/093</t>
  </si>
  <si>
    <t>CH2025-C1/094</t>
  </si>
  <si>
    <t>CH2025-C1/095</t>
  </si>
  <si>
    <t>CH2025-C1/096</t>
  </si>
  <si>
    <t>CH2025-C1/097</t>
  </si>
  <si>
    <t>CH2025-C1/098</t>
  </si>
  <si>
    <t>CH2025-C1/099</t>
  </si>
  <si>
    <t>CH2025-C1/100</t>
  </si>
  <si>
    <t>CH2025-C1/101</t>
  </si>
  <si>
    <t>CH2025-C1/102</t>
  </si>
  <si>
    <t>CH2025-C1/103</t>
  </si>
  <si>
    <t>CH2025-C1/104</t>
  </si>
  <si>
    <t>CH2025-C1/105</t>
  </si>
  <si>
    <t>CH2025-C1/106</t>
  </si>
  <si>
    <t>CH2025-C1/107</t>
  </si>
  <si>
    <t>CH2025-C1/108</t>
  </si>
  <si>
    <t>CH2025-C1/109</t>
  </si>
  <si>
    <t>CH2025-C1/110</t>
  </si>
  <si>
    <t>CH2025-C1/111</t>
  </si>
  <si>
    <t>CH2025-C1/112</t>
  </si>
  <si>
    <t>CH2025-C1/113</t>
  </si>
  <si>
    <t>CH2025-C1/114</t>
  </si>
  <si>
    <t>CH2025-C1/115</t>
  </si>
  <si>
    <t>CH2025-C1/116</t>
  </si>
  <si>
    <t>CH2025-C1/117</t>
  </si>
  <si>
    <t>CH2025-C1/118</t>
  </si>
  <si>
    <t>CH2025-C1/119</t>
  </si>
  <si>
    <t>CH2025-C1/120</t>
  </si>
  <si>
    <t>CH2025-C1/121</t>
  </si>
  <si>
    <t>CH2025-C1/122</t>
  </si>
  <si>
    <t>CH2025-C1/123</t>
  </si>
  <si>
    <t>CH2025-C1/124</t>
  </si>
  <si>
    <t>CH2025-C1/125</t>
  </si>
  <si>
    <t>CH2025-C1/126</t>
  </si>
  <si>
    <t>CH2025-C1/127</t>
  </si>
  <si>
    <t>CH2025-C1/128</t>
  </si>
  <si>
    <t>CH2025-C1/129</t>
  </si>
  <si>
    <t>CH2025-C1/130</t>
  </si>
  <si>
    <t>CHE2025-C1/001</t>
  </si>
  <si>
    <t>CHE2025-C1/002</t>
  </si>
  <si>
    <t>CHE2025-C1/003</t>
  </si>
  <si>
    <t>CHE2025-C1/004</t>
  </si>
  <si>
    <t>CHE2025-C1/005</t>
  </si>
  <si>
    <t>CHE2025-C1/006</t>
  </si>
  <si>
    <t>CHE2025-C1/007</t>
  </si>
  <si>
    <t>CHE2025-C1/008</t>
  </si>
  <si>
    <t>CHE2025-C1/009</t>
  </si>
  <si>
    <t>CHE2025-C1/010</t>
  </si>
  <si>
    <t>CHE2025-C1/011</t>
  </si>
  <si>
    <t>CHE2025-C1/012</t>
  </si>
  <si>
    <t>CHE2025-C1/013</t>
  </si>
  <si>
    <t>CHE2025-C1/014</t>
  </si>
  <si>
    <t>CHE2025-C1/015</t>
  </si>
  <si>
    <t>CHE2025-C1/016</t>
  </si>
  <si>
    <t>CHE2025-C1/017</t>
  </si>
  <si>
    <t>CHE2025-C1/018</t>
  </si>
  <si>
    <t>CHE2025-C1/019</t>
  </si>
  <si>
    <t>CHE2025-C1/020</t>
  </si>
  <si>
    <t>CHE2025-C1/021</t>
  </si>
  <si>
    <t>CHE2025-C1/022</t>
  </si>
  <si>
    <t>CHE2025-C1/023</t>
  </si>
  <si>
    <t>CHE2025-C1/024</t>
  </si>
  <si>
    <t>CHE2025-C1/025</t>
  </si>
  <si>
    <t>CHE2025-C1/026</t>
  </si>
  <si>
    <t>CHE2025-C1/027</t>
  </si>
  <si>
    <t>CHE2025-C1/028</t>
  </si>
  <si>
    <t>CHE2025-C1/029</t>
  </si>
  <si>
    <t>CHE2025-C1/030</t>
  </si>
  <si>
    <t>CHE2025-C1/031</t>
  </si>
  <si>
    <t>CHE2025-C1/032</t>
  </si>
  <si>
    <t>CHE2025-C1/033</t>
  </si>
  <si>
    <t>CHE2025-C1/034</t>
  </si>
  <si>
    <t>CHE2025-C1/035</t>
  </si>
  <si>
    <t>CHE2025-C1/036</t>
  </si>
  <si>
    <t>CHE2025-C1/037</t>
  </si>
  <si>
    <t>CHE2025-C1/038</t>
  </si>
  <si>
    <t>CHE2025-C1/039</t>
  </si>
  <si>
    <t>CHE2025-C1/040</t>
  </si>
  <si>
    <t>CHE2025-C1/041</t>
  </si>
  <si>
    <t>CHE2025-C1/042</t>
  </si>
  <si>
    <t>CHE2025-C1/043</t>
  </si>
  <si>
    <t>CHE2025-C1/044</t>
  </si>
  <si>
    <t>CHE2025-C1/045</t>
  </si>
  <si>
    <t>CHE2025-C1/046</t>
  </si>
  <si>
    <t>CHE2025-C1/047</t>
  </si>
  <si>
    <t>CHE2025-C1/048</t>
  </si>
  <si>
    <t>CHE2025-C1/049</t>
  </si>
  <si>
    <t>CHE2025-C1/050</t>
  </si>
  <si>
    <t>CHE2025-C1/051</t>
  </si>
  <si>
    <t>CHNF2025-C1/023</t>
  </si>
  <si>
    <t>CHNF2025-C1-001</t>
  </si>
  <si>
    <t>CHNF2025-C1-002</t>
  </si>
  <si>
    <t>CHNF2025-C1-003</t>
  </si>
  <si>
    <t>CHNF2025-C1-004</t>
  </si>
  <si>
    <t>CHNF2025-C1-005</t>
  </si>
  <si>
    <t>CHNF2025-C1-006</t>
  </si>
  <si>
    <t>CHNF2025-C1-007</t>
  </si>
  <si>
    <t>CHNF2025-C1-008</t>
  </si>
  <si>
    <t>CHNF2025-C1-009</t>
  </si>
  <si>
    <t>CHNF2025-C1-010</t>
  </si>
  <si>
    <t>CHNF2025-C1-011</t>
  </si>
  <si>
    <t>CHNF2025-C1-012</t>
  </si>
  <si>
    <t>CHNF2025-C1-013</t>
  </si>
  <si>
    <t>CHNF2025-C1-015</t>
  </si>
  <si>
    <t>CHNF2025-C1-016</t>
  </si>
  <si>
    <t>CHNF2025-C1-017</t>
  </si>
  <si>
    <t>CHNF2025-C1-019</t>
  </si>
  <si>
    <t>CHNF2025-C1-020</t>
  </si>
  <si>
    <t>CHNF2025-C1-021</t>
  </si>
  <si>
    <t>CHNF2025-C1-022</t>
  </si>
  <si>
    <t>ARTEAGA</t>
  </si>
  <si>
    <t xml:space="preserve">VARGAS </t>
  </si>
  <si>
    <t xml:space="preserve"> FRANCISCO JAVIER</t>
  </si>
  <si>
    <t xml:space="preserve"> CECILIA</t>
  </si>
  <si>
    <t xml:space="preserve"> CARMINA NAYELLI</t>
  </si>
  <si>
    <t xml:space="preserve"> JUAN CARLOS</t>
  </si>
  <si>
    <t xml:space="preserve"> RICARDO</t>
  </si>
  <si>
    <t xml:space="preserve"> MARÍA XIMENA</t>
  </si>
  <si>
    <t xml:space="preserve"> LUIS FRANCISCO</t>
  </si>
  <si>
    <t xml:space="preserve"> ANA LARISSA</t>
  </si>
  <si>
    <t xml:space="preserve"> SILVIA FELIPA</t>
  </si>
  <si>
    <t xml:space="preserve"> CLAUDIA LORENA</t>
  </si>
  <si>
    <t xml:space="preserve"> ZENORINA</t>
  </si>
  <si>
    <t xml:space="preserve"> LOURDES</t>
  </si>
  <si>
    <t>TÉCNICO LABORATORISTA B - 2</t>
  </si>
  <si>
    <t>PROFESOR POSGRADO</t>
  </si>
  <si>
    <t>AYUDANTE DE JARDINERIA</t>
  </si>
  <si>
    <t>AUXILIAR DE CAPTACIÓN</t>
  </si>
  <si>
    <t>APOYO A INTERNACIONALIZACION</t>
  </si>
  <si>
    <t>ASISTENTE DE VINCULACION</t>
  </si>
  <si>
    <t>APOYO EN PROYECTO DE PROGRAMACIÓN Y DESARROLLO</t>
  </si>
  <si>
    <t>AUXILIAR DE CONTABILIDAD</t>
  </si>
  <si>
    <t>CHOFÉR</t>
  </si>
  <si>
    <t>JEFE DE OFICINA DE CONTROL PATRIMONIAL</t>
  </si>
  <si>
    <t>ALEJANDRA</t>
  </si>
  <si>
    <t>SALAZAR</t>
  </si>
  <si>
    <t>ENRIQUE DANIEL</t>
  </si>
  <si>
    <t>VEGA</t>
  </si>
  <si>
    <t>CARLOS ENRIQUE</t>
  </si>
  <si>
    <t>BINAGHI</t>
  </si>
  <si>
    <t>ALVAREZ</t>
  </si>
  <si>
    <t>SOSA</t>
  </si>
  <si>
    <t>LUJANO</t>
  </si>
  <si>
    <t>LUIS GENARO</t>
  </si>
  <si>
    <t>JORGE ALBERTO</t>
  </si>
  <si>
    <t>IZAGUIRRE</t>
  </si>
  <si>
    <t>BRENDA</t>
  </si>
  <si>
    <t>DIAZ</t>
  </si>
  <si>
    <t>ANGELES</t>
  </si>
  <si>
    <t>HAZAEL</t>
  </si>
  <si>
    <t>VALDEZ</t>
  </si>
  <si>
    <t>CASTILLO</t>
  </si>
  <si>
    <t>ASHLEY</t>
  </si>
  <si>
    <t>RESENDIZ</t>
  </si>
  <si>
    <t>ALVARADO</t>
  </si>
  <si>
    <t>MONICA MARIANA</t>
  </si>
  <si>
    <t>SERRANO</t>
  </si>
  <si>
    <t>ROSALES</t>
  </si>
  <si>
    <t>CITLALI</t>
  </si>
  <si>
    <t>MARTINEZ</t>
  </si>
  <si>
    <t>SUAREZ</t>
  </si>
  <si>
    <t>MAIRA FELICITAS</t>
  </si>
  <si>
    <t>VERGARA</t>
  </si>
  <si>
    <t>AVILES</t>
  </si>
  <si>
    <t>LUIS GERARDO</t>
  </si>
  <si>
    <t>MONTES</t>
  </si>
  <si>
    <t>CARDONA</t>
  </si>
  <si>
    <t>ANDREA</t>
  </si>
  <si>
    <t>ESPINOZA</t>
  </si>
  <si>
    <t>DOMINGUEZ</t>
  </si>
  <si>
    <t>MARISELA</t>
  </si>
  <si>
    <t>ARIAS</t>
  </si>
  <si>
    <t>BRITO</t>
  </si>
  <si>
    <t>JOSÉ LUIS</t>
  </si>
  <si>
    <t>FRIAS</t>
  </si>
  <si>
    <t>LIZARDI</t>
  </si>
  <si>
    <t>JORGE NEMESIO</t>
  </si>
  <si>
    <t>JOSE ARMANDO</t>
  </si>
  <si>
    <t>VILLANUEVA</t>
  </si>
  <si>
    <t>SAUL FELIPE</t>
  </si>
  <si>
    <t>CAMPOS</t>
  </si>
  <si>
    <t>KARLA ANDREA</t>
  </si>
  <si>
    <t>RAMIREZ</t>
  </si>
  <si>
    <t>CENTENO</t>
  </si>
  <si>
    <t>GERARDO</t>
  </si>
  <si>
    <t>TERÁN</t>
  </si>
  <si>
    <t>LÓPEZ</t>
  </si>
  <si>
    <t>ANA CRISTINA</t>
  </si>
  <si>
    <t>PÉREZ</t>
  </si>
  <si>
    <t>LEONARDO</t>
  </si>
  <si>
    <t>BARRÓN</t>
  </si>
  <si>
    <t>DIEGO</t>
  </si>
  <si>
    <t>BERNAL</t>
  </si>
  <si>
    <t>ESTRADA</t>
  </si>
  <si>
    <t>ROJAS</t>
  </si>
  <si>
    <t>ROMEO GILBERTO</t>
  </si>
  <si>
    <t>MARIA DIANA LORENA</t>
  </si>
  <si>
    <t>NAVARRO</t>
  </si>
  <si>
    <t>HECTOR JAVIER</t>
  </si>
  <si>
    <t>ZUÑIGA</t>
  </si>
  <si>
    <t>NAVARRETE</t>
  </si>
  <si>
    <t>MARIANA</t>
  </si>
  <si>
    <t>CERVANTES</t>
  </si>
  <si>
    <t>CARRILLO</t>
  </si>
  <si>
    <t>MARIA ELIZABETH</t>
  </si>
  <si>
    <t>IBARRA</t>
  </si>
  <si>
    <t>MARTIN OZIER</t>
  </si>
  <si>
    <t>ZARATE</t>
  </si>
  <si>
    <t>ENCINAS</t>
  </si>
  <si>
    <t>DANIEL</t>
  </si>
  <si>
    <t>GONZÁLEZ</t>
  </si>
  <si>
    <t>ZAMORA</t>
  </si>
  <si>
    <t>ANDRES ISAAC</t>
  </si>
  <si>
    <t xml:space="preserve">ESCOBAR </t>
  </si>
  <si>
    <t>HÉCTOR LÁZARO</t>
  </si>
  <si>
    <t>IGLESIAS</t>
  </si>
  <si>
    <t>LUIS ALBERTO</t>
  </si>
  <si>
    <t>LARRAGA</t>
  </si>
  <si>
    <t>TREJO</t>
  </si>
  <si>
    <t>WENDY IVONNE</t>
  </si>
  <si>
    <t>FATIMA</t>
  </si>
  <si>
    <t>MATA</t>
  </si>
  <si>
    <t>DAVILA</t>
  </si>
  <si>
    <t>AVELEYRA</t>
  </si>
  <si>
    <t>CORNEJO</t>
  </si>
  <si>
    <t>GEMA PAULINA</t>
  </si>
  <si>
    <t>DAMIAN</t>
  </si>
  <si>
    <t>CUEVAS</t>
  </si>
  <si>
    <t>SANTIAGO</t>
  </si>
  <si>
    <t>DIANA</t>
  </si>
  <si>
    <t>ONTIVEROS</t>
  </si>
  <si>
    <t>BRENDA OLIVIA</t>
  </si>
  <si>
    <t>SALVADOR</t>
  </si>
  <si>
    <t>QUEVEDO</t>
  </si>
  <si>
    <t>PEÑA</t>
  </si>
  <si>
    <t>MARIANGEL</t>
  </si>
  <si>
    <t>CLAUDIA LORENA</t>
  </si>
  <si>
    <t>EMILIO</t>
  </si>
  <si>
    <t>ALMANZA</t>
  </si>
  <si>
    <t>AEON JULIEN</t>
  </si>
  <si>
    <t>CLOUZEAU</t>
  </si>
  <si>
    <t>KEVIN ARTURO</t>
  </si>
  <si>
    <t>MONDRAGON</t>
  </si>
  <si>
    <t>TAPIA</t>
  </si>
  <si>
    <t>RICARDO</t>
  </si>
  <si>
    <t>FEREGRINO</t>
  </si>
  <si>
    <t>OCHOA</t>
  </si>
  <si>
    <t>JOSÉ MANUEL</t>
  </si>
  <si>
    <t>DEL CASTILLO</t>
  </si>
  <si>
    <t>OSORNIO</t>
  </si>
  <si>
    <t>JERUSA ELIENAI</t>
  </si>
  <si>
    <t>BALDERAS</t>
  </si>
  <si>
    <t>MARQUEZ</t>
  </si>
  <si>
    <t>OLAF</t>
  </si>
  <si>
    <t>PIMENTEL</t>
  </si>
  <si>
    <t xml:space="preserve"> NOE</t>
  </si>
  <si>
    <t>DE SANTIAGO</t>
  </si>
  <si>
    <t>ESTEBAN</t>
  </si>
  <si>
    <t>GUARDADO</t>
  </si>
  <si>
    <t>GALVÁN</t>
  </si>
  <si>
    <t>EFRAIN</t>
  </si>
  <si>
    <t>MONROY</t>
  </si>
  <si>
    <t>FERNANDO</t>
  </si>
  <si>
    <t>HORI</t>
  </si>
  <si>
    <t>AUTRAN</t>
  </si>
  <si>
    <t>FRANCISCO JAVIER</t>
  </si>
  <si>
    <t>BERENICE MARGARITA</t>
  </si>
  <si>
    <t>AVALOS</t>
  </si>
  <si>
    <t>BECERRA</t>
  </si>
  <si>
    <t>MAXIMILIANO</t>
  </si>
  <si>
    <t>CORONA</t>
  </si>
  <si>
    <t>ANETTE ADRIANA</t>
  </si>
  <si>
    <t>KAREN ASTRID</t>
  </si>
  <si>
    <t>PANTOJA</t>
  </si>
  <si>
    <t>ZEPEDA</t>
  </si>
  <si>
    <t>ROSA ISELA</t>
  </si>
  <si>
    <t>EPITACIO</t>
  </si>
  <si>
    <t>GABRIEL</t>
  </si>
  <si>
    <t>JESSICA</t>
  </si>
  <si>
    <t>PADILLA</t>
  </si>
  <si>
    <t>NOEMI</t>
  </si>
  <si>
    <t>GUERRERO</t>
  </si>
  <si>
    <t>JUAN PABLO</t>
  </si>
  <si>
    <t>CANIZALES</t>
  </si>
  <si>
    <t>GARCIA</t>
  </si>
  <si>
    <t>SILVIA FELIPA</t>
  </si>
  <si>
    <t>ROCIO</t>
  </si>
  <si>
    <t>MERAZ</t>
  </si>
  <si>
    <t>MARIA FERNANDA</t>
  </si>
  <si>
    <t>YAÑEZ</t>
  </si>
  <si>
    <t>LEE</t>
  </si>
  <si>
    <t>AARON</t>
  </si>
  <si>
    <t>ANA KAREN SUSANA</t>
  </si>
  <si>
    <t>ROCHA</t>
  </si>
  <si>
    <t>ROBLEDO</t>
  </si>
  <si>
    <t>ANA ROSA</t>
  </si>
  <si>
    <t>APARICIO</t>
  </si>
  <si>
    <t>JULIO CESAR</t>
  </si>
  <si>
    <t>JIMENEZ</t>
  </si>
  <si>
    <t>MARIA LAURA</t>
  </si>
  <si>
    <t>SANDOVAL</t>
  </si>
  <si>
    <t>ABOYTES</t>
  </si>
  <si>
    <t>OSCAR ALBERTO</t>
  </si>
  <si>
    <t>CORDOVA</t>
  </si>
  <si>
    <t>DELGADO</t>
  </si>
  <si>
    <t>SERRALDE</t>
  </si>
  <si>
    <t>GABRIELA LIZBETH</t>
  </si>
  <si>
    <t>GOMEZ</t>
  </si>
  <si>
    <t>ZAMUDIO</t>
  </si>
  <si>
    <t>ANDREA LIZBETH</t>
  </si>
  <si>
    <t>LEON</t>
  </si>
  <si>
    <t>BASTIDAS</t>
  </si>
  <si>
    <t>JUAN FRANCISCO</t>
  </si>
  <si>
    <t>FLORES</t>
  </si>
  <si>
    <t>OMAR EDEN</t>
  </si>
  <si>
    <t>EMMANUEL</t>
  </si>
  <si>
    <t>CASTAÑEDA</t>
  </si>
  <si>
    <t>CRISTOBAL</t>
  </si>
  <si>
    <t>CARLOS ALFREDO</t>
  </si>
  <si>
    <t>JUAREZ</t>
  </si>
  <si>
    <t>CURIEL</t>
  </si>
  <si>
    <t>TONATIUH</t>
  </si>
  <si>
    <t>GUZMAN</t>
  </si>
  <si>
    <t>MAYEN</t>
  </si>
  <si>
    <t>ALONSO</t>
  </si>
  <si>
    <t>CLAUDIA</t>
  </si>
  <si>
    <t>ERNESTO ALONSO</t>
  </si>
  <si>
    <t>RANGEL</t>
  </si>
  <si>
    <t>LEDESMA</t>
  </si>
  <si>
    <t>ALFREDO</t>
  </si>
  <si>
    <t>VAZQUEZ</t>
  </si>
  <si>
    <t>MIRANDA</t>
  </si>
  <si>
    <t>BELEN ICOOS</t>
  </si>
  <si>
    <t>AQUINO</t>
  </si>
  <si>
    <t>RIVERA</t>
  </si>
  <si>
    <t>SÁNCHEZ</t>
  </si>
  <si>
    <t>MARIA DOLORES</t>
  </si>
  <si>
    <t>BARRIENTOS</t>
  </si>
  <si>
    <t>FRANCISCO</t>
  </si>
  <si>
    <t>SALINAS</t>
  </si>
  <si>
    <t>FREDKA ANALINE</t>
  </si>
  <si>
    <t>GONZALEZ</t>
  </si>
  <si>
    <t xml:space="preserve">RAYMUNDO ISAI </t>
  </si>
  <si>
    <t>ARAGON</t>
  </si>
  <si>
    <t>PACHECO</t>
  </si>
  <si>
    <t xml:space="preserve">FRANCISCO </t>
  </si>
  <si>
    <t>CALTZONZI</t>
  </si>
  <si>
    <t>ADRIANA YAZMIN</t>
  </si>
  <si>
    <t>CONTRERAS</t>
  </si>
  <si>
    <t>HECTOR LÁZARO</t>
  </si>
  <si>
    <t>LUCIA</t>
  </si>
  <si>
    <t>GUDIÑO</t>
  </si>
  <si>
    <t>MORA</t>
  </si>
  <si>
    <t>ARISTIDES ROLANDO</t>
  </si>
  <si>
    <t>DANIEL ALEJANDRO</t>
  </si>
  <si>
    <t>PADRON</t>
  </si>
  <si>
    <t>CARLOS</t>
  </si>
  <si>
    <t>RONDERO</t>
  </si>
  <si>
    <t>EVANGELINA</t>
  </si>
  <si>
    <t>FLORENCIA</t>
  </si>
  <si>
    <t>MUÑOZ</t>
  </si>
  <si>
    <t>MAHUITZIC YAMILE</t>
  </si>
  <si>
    <t>URIBE</t>
  </si>
  <si>
    <t>JOSE ANTONIO</t>
  </si>
  <si>
    <t>JOAQUIN ADRIAN</t>
  </si>
  <si>
    <t>NOGUEZ</t>
  </si>
  <si>
    <t>EITAN</t>
  </si>
  <si>
    <t>KOVALSKY</t>
  </si>
  <si>
    <t>ELWOOD</t>
  </si>
  <si>
    <t>MELANIE</t>
  </si>
  <si>
    <t>DIANA LAURA</t>
  </si>
  <si>
    <t>QUILLO</t>
  </si>
  <si>
    <t>MARIO CESAR</t>
  </si>
  <si>
    <t>DEL VALLE</t>
  </si>
  <si>
    <t>RAQUEL</t>
  </si>
  <si>
    <t>VILLASEÑOR</t>
  </si>
  <si>
    <t>PERALTA</t>
  </si>
  <si>
    <t xml:space="preserve">OSCAR </t>
  </si>
  <si>
    <t>CARLOS ALBERTO</t>
  </si>
  <si>
    <t xml:space="preserve">CARMONA </t>
  </si>
  <si>
    <t>MARIA JOSÉ</t>
  </si>
  <si>
    <t>SUÁREZ</t>
  </si>
  <si>
    <t>MARITZA NOEMI</t>
  </si>
  <si>
    <t>LUREY IYAYECITL</t>
  </si>
  <si>
    <t>HECTOR LAZARO</t>
  </si>
  <si>
    <t>STEPHANIE</t>
  </si>
  <si>
    <t>MONTAÑO</t>
  </si>
  <si>
    <t>ERICK BENITO</t>
  </si>
  <si>
    <t>ADRIAN</t>
  </si>
  <si>
    <t>PROCOPIO</t>
  </si>
  <si>
    <t>DIANA KARINA</t>
  </si>
  <si>
    <t>DULCE LIZBETH</t>
  </si>
  <si>
    <t>BAEZA</t>
  </si>
  <si>
    <t>AZIZ DAVID</t>
  </si>
  <si>
    <t>CARRIZALES</t>
  </si>
  <si>
    <t>YERANUI</t>
  </si>
  <si>
    <t>AMBRIZ</t>
  </si>
  <si>
    <t>JESUS</t>
  </si>
  <si>
    <t>LAURA</t>
  </si>
  <si>
    <t>KROUPENSKY</t>
  </si>
  <si>
    <t>ANA ISABEL</t>
  </si>
  <si>
    <t>LUIS FRANCISCO</t>
  </si>
  <si>
    <t>EDWIN IZCALTECATL</t>
  </si>
  <si>
    <t>MONTSERRAT</t>
  </si>
  <si>
    <t xml:space="preserve">SOLANO </t>
  </si>
  <si>
    <t xml:space="preserve">CORONA </t>
  </si>
  <si>
    <t>PROFESORA DE ASIGNATURA</t>
  </si>
  <si>
    <t>PROFESORA POSGRADO</t>
  </si>
  <si>
    <t>PROFESORA INVESTIGADOR DE TIEMPO COMPLETO A</t>
  </si>
  <si>
    <t>PROFESORA ASIGNATURA POSGRADO</t>
  </si>
  <si>
    <t>https://upsrj.edu.mx/wp-content/uploads/transparencia-art66/10/ENEABR25/CH2025-C1001.pdf</t>
  </si>
  <si>
    <t>https://upsrj.edu.mx/wp-content/uploads/transparencia-art66/10/ENEABR25/CH2025-C1002.pdf</t>
  </si>
  <si>
    <t>https://upsrj.edu.mx/wp-content/uploads/transparencia-art66/10/ENEABR25/CH2025-C1003.pdf</t>
  </si>
  <si>
    <t>https://upsrj.edu.mx/wp-content/uploads/transparencia-art66/10/ENEABR25/CH2025-C1004.pdf</t>
  </si>
  <si>
    <t>https://upsrj.edu.mx/wp-content/uploads/transparencia-art66/10/ENEABR25/CH2025-C1005.pdf</t>
  </si>
  <si>
    <t>https://upsrj.edu.mx/wp-content/uploads/transparencia-art66/10/ENEABR25/CH2025-C1006.pdf</t>
  </si>
  <si>
    <t>https://upsrj.edu.mx/wp-content/uploads/transparencia-art66/10/ENEABR25/CH2025-C1007.pdf</t>
  </si>
  <si>
    <t>https://upsrj.edu.mx/wp-content/uploads/transparencia-art66/10/ENEABR25/CH2025-C1008.pdf</t>
  </si>
  <si>
    <t>https://upsrj.edu.mx/wp-content/uploads/transparencia-art66/10/ENEABR25/CH2025-C1009.pdf</t>
  </si>
  <si>
    <t>https://upsrj.edu.mx/wp-content/uploads/transparencia-art66/10/ENEABR25/CH2025-C1010.pdf</t>
  </si>
  <si>
    <t>https://upsrj.edu.mx/wp-content/uploads/transparencia-art66/10/ENEABR25/CH2025-C1011.pdf</t>
  </si>
  <si>
    <t>https://upsrj.edu.mx/wp-content/uploads/transparencia-art66/10/ENEABR25/CH2025-C1012.pdf</t>
  </si>
  <si>
    <t>https://upsrj.edu.mx/wp-content/uploads/transparencia-art66/10/ENEABR25/CH2025-C1013.pdf</t>
  </si>
  <si>
    <t>https://upsrj.edu.mx/wp-content/uploads/transparencia-art66/10/ENEABR25/CH2025-C1014.pdf</t>
  </si>
  <si>
    <t>https://upsrj.edu.mx/wp-content/uploads/transparencia-art66/10/ENEABR25/CH2025-C1015.pdf</t>
  </si>
  <si>
    <t>https://upsrj.edu.mx/wp-content/uploads/transparencia-art66/10/ENEABR25/CH2025-C1016.pdf</t>
  </si>
  <si>
    <t>https://upsrj.edu.mx/wp-content/uploads/transparencia-art66/10/ENEABR25/CH2025-C1017.pdf</t>
  </si>
  <si>
    <t>https://upsrj.edu.mx/wp-content/uploads/transparencia-art66/10/ENEABR25/CH2025-C1018.pdf</t>
  </si>
  <si>
    <t>https://upsrj.edu.mx/wp-content/uploads/transparencia-art66/10/ENEABR25/CH2025-C1019.pdf</t>
  </si>
  <si>
    <t>https://upsrj.edu.mx/wp-content/uploads/transparencia-art66/10/ENEABR25/CH2025-C1020.pdf</t>
  </si>
  <si>
    <t>https://upsrj.edu.mx/wp-content/uploads/transparencia-art66/10/ENEABR25/CH2025-C1021.pdf</t>
  </si>
  <si>
    <t>https://upsrj.edu.mx/wp-content/uploads/transparencia-art66/10/ENEABR25/CH2025-C1022.pdf</t>
  </si>
  <si>
    <t>https://upsrj.edu.mx/wp-content/uploads/transparencia-art66/10/ENEABR25/CH2025-C1023.pdf</t>
  </si>
  <si>
    <t>https://upsrj.edu.mx/wp-content/uploads/transparencia-art66/10/ENEABR25/CH2025-C1024.pdf</t>
  </si>
  <si>
    <t>https://upsrj.edu.mx/wp-content/uploads/transparencia-art66/10/ENEABR25/CH2025-C1025.pdf</t>
  </si>
  <si>
    <t>https://upsrj.edu.mx/wp-content/uploads/transparencia-art66/10/ENEABR25/CH2025-C1-026.pdf</t>
  </si>
  <si>
    <t>https://upsrj.edu.mx/wp-content/uploads/transparencia-art66/10/ENEABR25/CH2025-C1-027.pdf</t>
  </si>
  <si>
    <t>https://upsrj.edu.mx/wp-content/uploads/transparencia-art66/10/ENEABR25/CH2025-C1-028.pdf</t>
  </si>
  <si>
    <t>https://upsrj.edu.mx/wp-content/uploads/transparencia-art66/10/ENEABR25/CH2025-C1-029.pdf</t>
  </si>
  <si>
    <t>https://upsrj.edu.mx/wp-content/uploads/transparencia-art66/10/ENEABR25/CH2025-C1-030.pdf</t>
  </si>
  <si>
    <t>https://upsrj.edu.mx/wp-content/uploads/transparencia-art66/10/ENEABR25/CH2025-C1-031.pdf</t>
  </si>
  <si>
    <t>https://upsrj.edu.mx/wp-content/uploads/transparencia-art66/10/ENEABR25/CH2025-C1033.pdf</t>
  </si>
  <si>
    <t>https://upsrj.edu.mx/wp-content/uploads/transparencia-art66/10/ENEABR25/CH2025-C1034.pdf</t>
  </si>
  <si>
    <t>https://upsrj.edu.mx/wp-content/uploads/transparencia-art66/10/ENEABR25/CH2025-C1035.pdf</t>
  </si>
  <si>
    <t>https://upsrj.edu.mx/wp-content/uploads/transparencia-art66/10/ENEABR25/CH2025-C1036.pdf</t>
  </si>
  <si>
    <t>https://upsrj.edu.mx/wp-content/uploads/transparencia-art66/10/ENEABR25/CH2025-C1037.pdf</t>
  </si>
  <si>
    <t>https://upsrj.edu.mx/wp-content/uploads/transparencia-art66/10/ENEABR25/CH2025-C1038.pdf</t>
  </si>
  <si>
    <t>https://upsrj.edu.mx/wp-content/uploads/transparencia-art66/10/ENEABR25/CH2025-C1039.pdf</t>
  </si>
  <si>
    <t>https://upsrj.edu.mx/wp-content/uploads/transparencia-art66/10/ENEABR25/CH2025-C1040.pdf</t>
  </si>
  <si>
    <t>https://upsrj.edu.mx/wp-content/uploads/transparencia-art66/10/ENEABR25/CH2025-C1041.pdf</t>
  </si>
  <si>
    <t>https://upsrj.edu.mx/wp-content/uploads/transparencia-art66/10/ENEABR25/CH2025-C1042.pdf</t>
  </si>
  <si>
    <t>https://upsrj.edu.mx/wp-content/uploads/transparencia-art66/10/ENEABR25/CH2025-C1043.pdf</t>
  </si>
  <si>
    <t>https://upsrj.edu.mx/wp-content/uploads/transparencia-art66/10/ENEABR25/CH2025-C1045.pdf</t>
  </si>
  <si>
    <t>https://upsrj.edu.mx/wp-content/uploads/transparencia-art66/10/ENEABR25/CH2025-C1047.pdf</t>
  </si>
  <si>
    <t>https://upsrj.edu.mx/wp-content/uploads/transparencia-art66/10/ENEABR25/CH2025-C1048.pdf</t>
  </si>
  <si>
    <t>https://upsrj.edu.mx/wp-content/uploads/transparencia-art66/10/ENEABR25/CH2025-C1050.pdf</t>
  </si>
  <si>
    <t>https://upsrj.edu.mx/wp-content/uploads/transparencia-art66/10/ENEABR25/CH2025-C1051.pdf</t>
  </si>
  <si>
    <t>https://upsrj.edu.mx/wp-content/uploads/transparencia-art66/10/ENEABR25/CH2025-C1052.pdf</t>
  </si>
  <si>
    <t>https://upsrj.edu.mx/wp-content/uploads/transparencia-art66/10/ENEABR25/CH2025-C1053.pdf</t>
  </si>
  <si>
    <t>https://upsrj.edu.mx/wp-content/uploads/transparencia-art66/10/ENEABR25/CH2025-C1054.pdf</t>
  </si>
  <si>
    <t>https://upsrj.edu.mx/wp-content/uploads/transparencia-art66/10/ENEABR25/CH2025-C1055.pdf</t>
  </si>
  <si>
    <t>https://upsrj.edu.mx/wp-content/uploads/transparencia-art66/10/ENEABR25/CH2025-C1057.pdf</t>
  </si>
  <si>
    <t>https://upsrj.edu.mx/wp-content/uploads/transparencia-art66/10/ENEABR25/CH2025-C1059.pdf</t>
  </si>
  <si>
    <t>https://upsrj.edu.mx/wp-content/uploads/transparencia-art66/10/ENEABR25/CH2025-C1058.pdf</t>
  </si>
  <si>
    <t>https://upsrj.edu.mx/wp-content/uploads/transparencia-art66/10/ENEABR25/CH2025-C1060.pdf</t>
  </si>
  <si>
    <t>https://upsrj.edu.mx/wp-content/uploads/transparencia-art66/10/ENEABR25/CH2025-C1061.pdf</t>
  </si>
  <si>
    <t>https://upsrj.edu.mx/wp-content/uploads/transparencia-art66/10/ENEABR25/CH2025-C1062.pdf</t>
  </si>
  <si>
    <t>https://upsrj.edu.mx/wp-content/uploads/transparencia-art66/10/ENEABR25/CH2025-C1063.pdf</t>
  </si>
  <si>
    <t>https://upsrj.edu.mx/wp-content/uploads/transparencia-art66/10/ENEABR25/CH2025-C1064.pdf</t>
  </si>
  <si>
    <t>https://upsrj.edu.mx/wp-content/uploads/transparencia-art66/10/ENEABR25/CH2025-C1065.pdf</t>
  </si>
  <si>
    <t>https://upsrj.edu.mx/wp-content/uploads/transparencia-art66/10/ENEABR25/CH2025-C1066.pdf</t>
  </si>
  <si>
    <t>https://upsrj.edu.mx/wp-content/uploads/transparencia-art66/10/ENEABR25/CH2025-C1067.pdf</t>
  </si>
  <si>
    <t>https://upsrj.edu.mx/wp-content/uploads/transparencia-art66/10/ENEABR25/CH2025-C1068.pdf</t>
  </si>
  <si>
    <t>https://upsrj.edu.mx/wp-content/uploads/transparencia-art66/10/ENEABR25/CH2025-C1069.pdf</t>
  </si>
  <si>
    <t>https://upsrj.edu.mx/wp-content/uploads/transparencia-art66/10/ENEABR25/CH2025-C1070.pdf</t>
  </si>
  <si>
    <t>https://upsrj.edu.mx/wp-content/uploads/transparencia-art66/10/ENEABR25/CH2025-C1071.pdf</t>
  </si>
  <si>
    <t>https://upsrj.edu.mx/wp-content/uploads/transparencia-art66/10/ENEABR25/CH2025-C1072.pdf</t>
  </si>
  <si>
    <t>https://upsrj.edu.mx/wp-content/uploads/transparencia-art66/10/ENEABR25/CH2025-C1073.pdf</t>
  </si>
  <si>
    <t>https://upsrj.edu.mx/wp-content/uploads/transparencia-art66/10/ENEABR25/CH2025-C1075.pdf</t>
  </si>
  <si>
    <t>https://upsrj.edu.mx/wp-content/uploads/transparencia-art66/10/ENEABR25/CH2025-C1076.pdf</t>
  </si>
  <si>
    <t>https://upsrj.edu.mx/wp-content/uploads/transparencia-art66/10/ENEABR25/CH2025-C1077.pdf</t>
  </si>
  <si>
    <t>https://upsrj.edu.mx/wp-content/uploads/transparencia-art66/10/ENEABR25/CH2025-C1079.pdf</t>
  </si>
  <si>
    <t>https://upsrj.edu.mx/wp-content/uploads/transparencia-art66/10/ENEABR25/CH2025-C1080.pdf</t>
  </si>
  <si>
    <t>https://upsrj.edu.mx/wp-content/uploads/transparencia-art66/10/ENEABR25/CH2025-C1081.pdf</t>
  </si>
  <si>
    <t>https://upsrj.edu.mx/wp-content/uploads/transparencia-art66/10/ENEABR25/CH2025-C1082.pdf</t>
  </si>
  <si>
    <t>https://upsrj.edu.mx/wp-content/uploads/transparencia-art66/10/ENEABR25/CH2025-C1084.pdf</t>
  </si>
  <si>
    <t>https://upsrj.edu.mx/wp-content/uploads/transparencia-art66/10/ENEABR25/CH2025-C1085.pdf</t>
  </si>
  <si>
    <t>https://upsrj.edu.mx/wp-content/uploads/transparencia-art66/10/ENEABR25/CH2025-C1086.pdf</t>
  </si>
  <si>
    <t>https://upsrj.edu.mx/wp-content/uploads/transparencia-art66/10/ENEABR25/CH2025-C1087.pdf</t>
  </si>
  <si>
    <t>https://upsrj.edu.mx/wp-content/uploads/transparencia-art66/10/ENEABR25/CH2025-C1088.pdf</t>
  </si>
  <si>
    <t>https://upsrj.edu.mx/wp-content/uploads/transparencia-art66/10/ENEABR25/CH2025-C1089.pdf</t>
  </si>
  <si>
    <t>https://upsrj.edu.mx/wp-content/uploads/transparencia-art66/10/ENEABR25/CH2025-C1090.pdf</t>
  </si>
  <si>
    <t>https://upsrj.edu.mx/wp-content/uploads/transparencia-art66/10/ENEABR25/CH2025-C1091.pdf</t>
  </si>
  <si>
    <t>https://upsrj.edu.mx/wp-content/uploads/transparencia-art66/10/ENEABR25/CH2025-C1092.pdf</t>
  </si>
  <si>
    <t>https://upsrj.edu.mx/wp-content/uploads/transparencia-art66/10/ENEABR25/CH2025-C1093.pdf</t>
  </si>
  <si>
    <t>https://upsrj.edu.mx/wp-content/uploads/transparencia-art66/10/ENEABR25/CH2025-C1094.pdf</t>
  </si>
  <si>
    <t>https://upsrj.edu.mx/wp-content/uploads/transparencia-art66/10/ENEABR25/CH2025-C1095.pdf</t>
  </si>
  <si>
    <t>https://upsrj.edu.mx/wp-content/uploads/transparencia-art66/10/ENEABR25/CH2025-C1096.pdf</t>
  </si>
  <si>
    <t>https://upsrj.edu.mx/wp-content/uploads/transparencia-art66/10/ENEABR25/CH2025-C1097.pdf</t>
  </si>
  <si>
    <t>https://upsrj.edu.mx/wp-content/uploads/transparencia-art66/10/ENEABR25/CH2025-C1098.pdf</t>
  </si>
  <si>
    <t>https://upsrj.edu.mx/wp-content/uploads/transparencia-art66/10/ENEABR25/CH2025-C1099.pdf</t>
  </si>
  <si>
    <t>https://upsrj.edu.mx/wp-content/uploads/transparencia-art66/10/ENEABR25/CH2025-C1100.pdf</t>
  </si>
  <si>
    <t>https://upsrj.edu.mx/wp-content/uploads/transparencia-art66/10/ENEABR25/CH2025-C1101.pdf</t>
  </si>
  <si>
    <t>https://upsrj.edu.mx/wp-content/uploads/transparencia-art66/10/ENEABR25/CH2025-C1102.pdf</t>
  </si>
  <si>
    <t>https://upsrj.edu.mx/wp-content/uploads/transparencia-art66/10/ENEABR25/CH2025-C1103.pdf</t>
  </si>
  <si>
    <t>https://upsrj.edu.mx/wp-content/uploads/transparencia-art66/10/ENEABR25/CH2025-C1104.pdf</t>
  </si>
  <si>
    <t>https://upsrj.edu.mx/wp-content/uploads/transparencia-art66/10/ENEABR25/CH2025-C1105.pdf</t>
  </si>
  <si>
    <t>https://upsrj.edu.mx/wp-content/uploads/transparencia-art66/10/ENEABR25/CH2025-C1106.pdf</t>
  </si>
  <si>
    <t>https://upsrj.edu.mx/wp-content/uploads/transparencia-art66/10/ENEABR25/CH2025-C1107.pdf</t>
  </si>
  <si>
    <t>https://upsrj.edu.mx/wp-content/uploads/transparencia-art66/10/ENEABR25/CH2025-C1108.pdf</t>
  </si>
  <si>
    <t>https://upsrj.edu.mx/wp-content/uploads/transparencia-art66/10/ENEABR25/CH2025-C1109.pdf</t>
  </si>
  <si>
    <t>https://upsrj.edu.mx/wp-content/uploads/transparencia-art66/10/ENEABR25/CH2025-C1110.pdf</t>
  </si>
  <si>
    <t>https://upsrj.edu.mx/wp-content/uploads/transparencia-art66/10/ENEABR25/CH2025-C1111.pdf</t>
  </si>
  <si>
    <t>https://upsrj.edu.mx/wp-content/uploads/transparencia-art66/10/ENEABR25/CH2025-C1112.pdf</t>
  </si>
  <si>
    <t>https://upsrj.edu.mx/wp-content/uploads/transparencia-art66/10/ENEABR25/CH2025-C1113.pdf</t>
  </si>
  <si>
    <t>https://upsrj.edu.mx/wp-content/uploads/transparencia-art66/10/ENEABR25/CH2025-C1114.pdf</t>
  </si>
  <si>
    <t>https://upsrj.edu.mx/wp-content/uploads/transparencia-art66/10/ENEABR25/CH2025-C1115.pdf</t>
  </si>
  <si>
    <t>https://upsrj.edu.mx/wp-content/uploads/transparencia-art66/10/ENEABR25/CH2025-C1116.pdf</t>
  </si>
  <si>
    <t>https://upsrj.edu.mx/wp-content/uploads/transparencia-art66/10/ENEABR25/CH2025-C1117.pdf</t>
  </si>
  <si>
    <t>https://upsrj.edu.mx/wp-content/uploads/transparencia-art66/10/ENEABR25/CH2025-C1118.pdf</t>
  </si>
  <si>
    <t>https://upsrj.edu.mx/wp-content/uploads/transparencia-art66/10/ENEABR25/CH2025-C1119.pdf</t>
  </si>
  <si>
    <t>https://upsrj.edu.mx/wp-content/uploads/transparencia-art66/10/ENEABR25/CH2025-C1120.pdf</t>
  </si>
  <si>
    <t>https://upsrj.edu.mx/wp-content/uploads/transparencia-art66/10/ENEABR25/CH2025-C1121.pdf</t>
  </si>
  <si>
    <t>https://upsrj.edu.mx/wp-content/uploads/transparencia-art66/10/ENEABR25/CH2025-C1122.pdf</t>
  </si>
  <si>
    <t>https://upsrj.edu.mx/wp-content/uploads/transparencia-art66/10/ENEABR25/CH2025-C1123.pdf</t>
  </si>
  <si>
    <t>https://upsrj.edu.mx/wp-content/uploads/transparencia-art66/10/ENEABR25/CH2025-C1124.pdf</t>
  </si>
  <si>
    <t>https://upsrj.edu.mx/wp-content/uploads/transparencia-art66/10/ENEABR25/CH2025-C1126.pdf</t>
  </si>
  <si>
    <t>https://upsrj.edu.mx/wp-content/uploads/transparencia-art66/10/ENEABR25/CH2025-C1125.pdf</t>
  </si>
  <si>
    <t>https://upsrj.edu.mx/wp-content/uploads/transparencia-art66/10/ENEABR25/CH2025-C1127.pdf</t>
  </si>
  <si>
    <t>https://upsrj.edu.mx/wp-content/uploads/transparencia-art66/10/ENEABR25/CH2025-C1128.pdf</t>
  </si>
  <si>
    <t>https://upsrj.edu.mx/wp-content/uploads/transparencia-art66/10/ENEABR25/CH2025-C1129.pdf</t>
  </si>
  <si>
    <t>https://upsrj.edu.mx/wp-content/uploads/transparencia-art66/10/ENEABR25/CH2025-C1130.pdf</t>
  </si>
  <si>
    <t>https://upsrj.edu.mx/wp-content/uploads/transparencia-art66/10/ENEABR25/CHE2025-C1001.pdf</t>
  </si>
  <si>
    <t>https://upsrj.edu.mx/wp-content/uploads/transparencia-art66/10/ENEABR25/CHE2025-C1002.pdf</t>
  </si>
  <si>
    <t>https://upsrj.edu.mx/wp-content/uploads/transparencia-art66/10/ENEABR25/CHE2025-C1003.pdf</t>
  </si>
  <si>
    <t>https://upsrj.edu.mx/wp-content/uploads/transparencia-art66/10/ENEABR25/CHE2025-C1004.pdf</t>
  </si>
  <si>
    <t>https://upsrj.edu.mx/wp-content/uploads/transparencia-art66/10/ENEABR25/CHE2025-C1005.pdf</t>
  </si>
  <si>
    <t>https://upsrj.edu.mx/wp-content/uploads/transparencia-art66/10/ENEABR25/CHE2025-C1006.pdf</t>
  </si>
  <si>
    <t>https://upsrj.edu.mx/wp-content/uploads/transparencia-art66/10/ENEABR25/CHE2025-C1007.pdf</t>
  </si>
  <si>
    <t>https://upsrj.edu.mx/wp-content/uploads/transparencia-art66/10/ENEABR25/CHE2025-C1009.pdf</t>
  </si>
  <si>
    <t>https://upsrj.edu.mx/wp-content/uploads/transparencia-art66/10/ENEABR25/CHE2025-C1008.pdf</t>
  </si>
  <si>
    <t>https://upsrj.edu.mx/wp-content/uploads/transparencia-art66/10/ENEABR25/CHE2025-C1010.pdf</t>
  </si>
  <si>
    <t>https://upsrj.edu.mx/wp-content/uploads/transparencia-art66/10/ENEABR25/CHE2025-C1011.pdf</t>
  </si>
  <si>
    <t>https://upsrj.edu.mx/wp-content/uploads/transparencia-art66/10/ENEABR25/CHE2025-C1012.pdf</t>
  </si>
  <si>
    <t>https://upsrj.edu.mx/wp-content/uploads/transparencia-art66/10/ENEABR25/CHE2025-C1013.pdf</t>
  </si>
  <si>
    <t>https://upsrj.edu.mx/wp-content/uploads/transparencia-art66/10/ENEABR25/CHNF2025-C1-014.pdf</t>
  </si>
  <si>
    <t>https://upsrj.edu.mx/wp-content/uploads/transparencia-art66/10/ENEABR25/CHNF2025-C1-015.pdf</t>
  </si>
  <si>
    <t>https://upsrj.edu.mx/wp-content/uploads/transparencia-art66/10/ENEABR25/CHNF2025-C1-016.pdf</t>
  </si>
  <si>
    <t>https://upsrj.edu.mx/wp-content/uploads/transparencia-art66/10/ENEABR25/CHNF2025-C1-017.pdf</t>
  </si>
  <si>
    <t>https://upsrj.edu.mx/wp-content/uploads/transparencia-art66/10/ENEABR25/CHNF2025-C1-019.pdf</t>
  </si>
  <si>
    <t>https://upsrj.edu.mx/wp-content/uploads/transparencia-art66/10/ENEABR25/CHNF2025-C1-020.pdf</t>
  </si>
  <si>
    <t>https://upsrj.edu.mx/wp-content/uploads/transparencia-art66/10/ENEABR25/CHNF2025-C1-021.pdf</t>
  </si>
  <si>
    <t>https://upsrj.edu.mx/wp-content/uploads/transparencia-art66/10/ENEABR25/CHNF2025-C1-022.pdf</t>
  </si>
  <si>
    <t>https://upsrj.edu.mx/wp-content/uploads/transparencia-art66/10/ENEABR25/CHNF2025-C1023.pdf</t>
  </si>
  <si>
    <t>https://upsrj.edu.mx/wp-content/uploads/transparencia-art66/10/ENEABR25/CHE2025-C1018.pdf</t>
  </si>
  <si>
    <t>https://upsrj.edu.mx/wp-content/uploads/transparencia-art66/10/ENEABR25/CHE2025-C1024.pdf</t>
  </si>
  <si>
    <t>https://upsrj.edu.mx/wp-content/uploads/transparencia-art66/10/ENEABR25/CHE2025-C1025.pdf</t>
  </si>
  <si>
    <t>https://upsrj.edu.mx/wp-content/uploads/transparencia-art66/10/ENEABR25/CHE2025-C1027.pdf</t>
  </si>
  <si>
    <t>https://upsrj.edu.mx/wp-content/uploads/transparencia-art66/10/ENEABR25/CHE2025-C1028.pdf</t>
  </si>
  <si>
    <t>https://upsrj.edu.mx/wp-content/uploads/transparencia-art66/10/ENEABR25/CHE2025-C1029.pdf</t>
  </si>
  <si>
    <t>https://upsrj.edu.mx/wp-content/uploads/transparencia-art66/10/ENEABR25/CHE2025-C1026.pdf</t>
  </si>
  <si>
    <t>https://upsrj.edu.mx/wp-content/uploads/transparencia-art66/10/ENEABR25/CHE2025-C1030.pdf</t>
  </si>
  <si>
    <t>https://upsrj.edu.mx/wp-content/uploads/transparencia-art66/10/ENEABR25/CHE2025-C1031.pdf</t>
  </si>
  <si>
    <t>https://upsrj.edu.mx/wp-content/uploads/transparencia-art66/10/ENEABR25/CHE2025-C1032.pdf</t>
  </si>
  <si>
    <t>https://upsrj.edu.mx/wp-content/uploads/transparencia-art66/10/ENEABR25/CHE2025-C1033.pdf</t>
  </si>
  <si>
    <t>https://upsrj.edu.mx/wp-content/uploads/transparencia-art66/10/ENEABR25/CHE2025-C1034.pdf</t>
  </si>
  <si>
    <t>https://upsrj.edu.mx/wp-content/uploads/transparencia-art66/10/ENEABR25/CHE2025-C1035.pdf</t>
  </si>
  <si>
    <t>https://upsrj.edu.mx/wp-content/uploads/transparencia-art66/10/ENEABR25/CHE2025-C1036.pdf</t>
  </si>
  <si>
    <t>https://upsrj.edu.mx/wp-content/uploads/transparencia-art66/10/ENEABR25/CHE2025-C1037.pdf</t>
  </si>
  <si>
    <t>https://upsrj.edu.mx/wp-content/uploads/transparencia-art66/10/ENEABR25/CHE2025-C1038.pdf</t>
  </si>
  <si>
    <t>https://upsrj.edu.mx/wp-content/uploads/transparencia-art66/10/ENEABR25/CHE2025-C1039.pdf</t>
  </si>
  <si>
    <t>https://upsrj.edu.mx/wp-content/uploads/transparencia-art66/10/ENEABR25/CHE2025-C1040.pdf</t>
  </si>
  <si>
    <t>https://upsrj.edu.mx/wp-content/uploads/transparencia-art66/10/ENEABR25/CHE2025-C1041.pdf</t>
  </si>
  <si>
    <t>https://upsrj.edu.mx/wp-content/uploads/transparencia-art66/10/ENEABR25/CHE2025-C1042_.pdf</t>
  </si>
  <si>
    <t>https://upsrj.edu.mx/wp-content/uploads/transparencia-art66/10/ENEABR25/CHE2025-C1043.pdf</t>
  </si>
  <si>
    <t>https://upsrj.edu.mx/wp-content/uploads/transparencia-art66/10/ENEABR25/CHE2025-C1044.pdf</t>
  </si>
  <si>
    <t>https://upsrj.edu.mx/wp-content/uploads/transparencia-art66/10/ENEABR25/CHE2025-C1045.pdf</t>
  </si>
  <si>
    <t>https://upsrj.edu.mx/wp-content/uploads/transparencia-art66/10/ENEABR25/CHE2025-C1046.pdf</t>
  </si>
  <si>
    <t>https://upsrj.edu.mx/wp-content/uploads/transparencia-art66/10/ENEABR25/CHE2025-C1047.pdf</t>
  </si>
  <si>
    <t>https://upsrj.edu.mx/wp-content/uploads/transparencia-art66/10/ENEABR25/CHE2025-C1048.pdf</t>
  </si>
  <si>
    <t>https://upsrj.edu.mx/wp-content/uploads/transparencia-art66/10/ENEABR25/CHE2025-C1049.pdf</t>
  </si>
  <si>
    <t>https://upsrj.edu.mx/wp-content/uploads/transparencia-art66/10/ENEABR25/CHE2025-C1050.pdf</t>
  </si>
  <si>
    <t>https://upsrj.edu.mx/wp-content/uploads/transparencia-art66/10/ENEABR25/CHE2025-C1051.pdf</t>
  </si>
  <si>
    <t>https://upsrj.edu.mx/wp-content/uploads/transparencia-art66/10/ENEABR25/CHNF2025-C1-001.pdf</t>
  </si>
  <si>
    <t>https://upsrj.edu.mx/wp-content/uploads/transparencia-art66/10/ENEABR25/CHNF2025-C1-002.pdf</t>
  </si>
  <si>
    <t>https://upsrj.edu.mx/wp-content/uploads/transparencia-art66/10/ENEABR25/CHNF2025-C1-003.pdf</t>
  </si>
  <si>
    <t>https://upsrj.edu.mx/wp-content/uploads/transparencia-art66/10/ENEABR25/CHNF2025-C1-004.pdf</t>
  </si>
  <si>
    <t>https://upsrj.edu.mx/wp-content/uploads/transparencia-art66/10/ENEABR25/CHNF2025-C1-005.pdf</t>
  </si>
  <si>
    <t>https://upsrj.edu.mx/wp-content/uploads/transparencia-art66/10/ENEABR25/CHNF2025-C1-006.pdf</t>
  </si>
  <si>
    <t>https://upsrj.edu.mx/wp-content/uploads/transparencia-art66/10/ENEABR25/CHNF2025-C1-007.pdf</t>
  </si>
  <si>
    <t>https://upsrj.edu.mx/wp-content/uploads/transparencia-art66/10/ENEABR25/CHNF2025-C1-008.pdf</t>
  </si>
  <si>
    <t>https://upsrj.edu.mx/wp-content/uploads/transparencia-art66/10/ENEABR25/CHNF2025-C1-009.pdf</t>
  </si>
  <si>
    <t>https://upsrj.edu.mx/wp-content/uploads/transparencia-art66/10/ENEABR25/CHNF2025-C1-010.pdf</t>
  </si>
  <si>
    <t>https://upsrj.edu.mx/wp-content/uploads/transparencia-art66/10/ENEABR25/CHNF2025-C1-011.pdf</t>
  </si>
  <si>
    <t>https://upsrj.edu.mx/wp-content/uploads/transparencia-art66/10/ENEABR25/CHNF2025-C1-012.pdf</t>
  </si>
  <si>
    <t>https://upsrj.edu.mx/wp-content/uploads/transparencia-art66/10/ENEABR25/CHNF2025-C1-013.pdf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</si>
</sst>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6" fillId="4" borderId="1" xfId="0" applyFont="1" applyFill="1" applyBorder="1" applyAlignment="1">
      <alignment horizontal="center" wrapText="1"/>
    </xf>
    <xf numFmtId="14" fontId="7" fillId="5" borderId="2" xfId="0" applyNumberFormat="1" applyFont="1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8" fillId="5" borderId="2" xfId="0" applyNumberFormat="1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8" fillId="6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7" fillId="5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5" fillId="0" borderId="1" xfId="1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1"/>
    <xf numFmtId="0" fontId="3" fillId="6" borderId="2" xfId="0" applyFont="1" applyFill="1" applyBorder="1" applyAlignment="1">
      <alignment wrapText="1"/>
    </xf>
    <xf numFmtId="0" fontId="8" fillId="6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oderjudicialqro.gob.mx/biblio/leeDoc.php?cual=844&amp;tabla=tbiblioteca_historial" TargetMode="External"/><Relationship Id="rId299" Type="http://schemas.openxmlformats.org/officeDocument/2006/relationships/hyperlink" Target="https://upsrj.edu.mx/wp-content/uploads/transparencia-art66/10/ENEABR25/CH2025-C1113.pdf" TargetMode="External"/><Relationship Id="rId21" Type="http://schemas.openxmlformats.org/officeDocument/2006/relationships/hyperlink" Target="https://www.poderjudicialqro.gob.mx/biblio/leeDoc.php?cual=844&amp;tabla=tbiblioteca_historial" TargetMode="External"/><Relationship Id="rId63" Type="http://schemas.openxmlformats.org/officeDocument/2006/relationships/hyperlink" Target="https://www.poderjudicialqro.gob.mx/biblio/leeDoc.php?cual=844&amp;tabla=tbiblioteca_historial" TargetMode="External"/><Relationship Id="rId159" Type="http://schemas.openxmlformats.org/officeDocument/2006/relationships/hyperlink" Target="https://www.poderjudicialqro.gob.mx/biblio/leeDoc.php?cual=844&amp;tabla=tbiblioteca_historial" TargetMode="External"/><Relationship Id="rId324" Type="http://schemas.openxmlformats.org/officeDocument/2006/relationships/hyperlink" Target="https://upsrj.edu.mx/wp-content/uploads/transparencia-art66/10/ENEABR25/CHE2025-C1009.pdf" TargetMode="External"/><Relationship Id="rId366" Type="http://schemas.openxmlformats.org/officeDocument/2006/relationships/hyperlink" Target="https://upsrj.edu.mx/wp-content/uploads/transparencia-art66/10/ENEABR25/CHE2025-C1050.pdf" TargetMode="External"/><Relationship Id="rId170" Type="http://schemas.openxmlformats.org/officeDocument/2006/relationships/hyperlink" Target="https://www.poderjudicialqro.gob.mx/biblio/leeDoc.php?cual=844&amp;tabla=tbiblioteca_historial" TargetMode="External"/><Relationship Id="rId226" Type="http://schemas.openxmlformats.org/officeDocument/2006/relationships/hyperlink" Target="https://upsrj.edu.mx/wp-content/uploads/transparencia-art66/10/ENEABR25/CH2025-C1033.pdf" TargetMode="External"/><Relationship Id="rId268" Type="http://schemas.openxmlformats.org/officeDocument/2006/relationships/hyperlink" Target="https://upsrj.edu.mx/wp-content/uploads/transparencia-art66/10/ENEABR25/CH2025-C1081.pdf" TargetMode="External"/><Relationship Id="rId32" Type="http://schemas.openxmlformats.org/officeDocument/2006/relationships/hyperlink" Target="https://www.poderjudicialqro.gob.mx/biblio/leeDoc.php?cual=844&amp;tabla=tbiblioteca_historial" TargetMode="External"/><Relationship Id="rId74" Type="http://schemas.openxmlformats.org/officeDocument/2006/relationships/hyperlink" Target="https://www.poderjudicialqro.gob.mx/biblio/leeDoc.php?cual=844&amp;tabla=tbiblioteca_historial" TargetMode="External"/><Relationship Id="rId128" Type="http://schemas.openxmlformats.org/officeDocument/2006/relationships/hyperlink" Target="https://www.poderjudicialqro.gob.mx/biblio/leeDoc.php?cual=844&amp;tabla=tbiblioteca_historial" TargetMode="External"/><Relationship Id="rId335" Type="http://schemas.openxmlformats.org/officeDocument/2006/relationships/hyperlink" Target="https://upsrj.edu.mx/wp-content/uploads/transparencia-art66/10/ENEABR25/CHNF2025-C1-020.pdf" TargetMode="External"/><Relationship Id="rId377" Type="http://schemas.openxmlformats.org/officeDocument/2006/relationships/hyperlink" Target="https://upsrj.edu.mx/wp-content/uploads/transparencia-art66/10/ENEABR25/CHNF2025-C1-010.pdf" TargetMode="External"/><Relationship Id="rId5" Type="http://schemas.openxmlformats.org/officeDocument/2006/relationships/hyperlink" Target="https://www.poderjudicialqro.gob.mx/biblio/leeDoc.php?cual=844&amp;tabla=tbiblioteca_historial" TargetMode="External"/><Relationship Id="rId181" Type="http://schemas.openxmlformats.org/officeDocument/2006/relationships/hyperlink" Target="https://www.poderjudicialqro.gob.mx/biblio/leeDoc.php?cual=844&amp;tabla=tbiblioteca_historial" TargetMode="External"/><Relationship Id="rId237" Type="http://schemas.openxmlformats.org/officeDocument/2006/relationships/hyperlink" Target="https://upsrj.edu.mx/wp-content/uploads/transparencia-art66/10/ENEABR25/CH2025-C1045.pdf" TargetMode="External"/><Relationship Id="rId279" Type="http://schemas.openxmlformats.org/officeDocument/2006/relationships/hyperlink" Target="https://upsrj.edu.mx/wp-content/uploads/transparencia-art66/10/ENEABR25/CH2025-C1093.pdf" TargetMode="External"/><Relationship Id="rId43" Type="http://schemas.openxmlformats.org/officeDocument/2006/relationships/hyperlink" Target="https://www.poderjudicialqro.gob.mx/biblio/leeDoc.php?cual=844&amp;tabla=tbiblioteca_historial" TargetMode="External"/><Relationship Id="rId139" Type="http://schemas.openxmlformats.org/officeDocument/2006/relationships/hyperlink" Target="https://www.poderjudicialqro.gob.mx/biblio/leeDoc.php?cual=844&amp;tabla=tbiblioteca_historial" TargetMode="External"/><Relationship Id="rId290" Type="http://schemas.openxmlformats.org/officeDocument/2006/relationships/hyperlink" Target="https://upsrj.edu.mx/wp-content/uploads/transparencia-art66/10/ENEABR25/CH2025-C1104.pdf" TargetMode="External"/><Relationship Id="rId304" Type="http://schemas.openxmlformats.org/officeDocument/2006/relationships/hyperlink" Target="https://upsrj.edu.mx/wp-content/uploads/transparencia-art66/10/ENEABR25/CH2025-C1118.pdf" TargetMode="External"/><Relationship Id="rId346" Type="http://schemas.openxmlformats.org/officeDocument/2006/relationships/hyperlink" Target="https://upsrj.edu.mx/wp-content/uploads/transparencia-art66/10/ENEABR25/CHE2025-C1030.pdf" TargetMode="External"/><Relationship Id="rId388" Type="http://schemas.openxmlformats.org/officeDocument/2006/relationships/hyperlink" Target="https://upsrj.edu.mx/wp-content/uploads/transparencia-art66/10/ENEABR25/CHNF2025-C1023.pdf" TargetMode="External"/><Relationship Id="rId85" Type="http://schemas.openxmlformats.org/officeDocument/2006/relationships/hyperlink" Target="https://www.poderjudicialqro.gob.mx/biblio/leeDoc.php?cual=844&amp;tabla=tbiblioteca_historial" TargetMode="External"/><Relationship Id="rId150" Type="http://schemas.openxmlformats.org/officeDocument/2006/relationships/hyperlink" Target="https://www.poderjudicialqro.gob.mx/biblio/leeDoc.php?cual=844&amp;tabla=tbiblioteca_historial" TargetMode="External"/><Relationship Id="rId192" Type="http://schemas.openxmlformats.org/officeDocument/2006/relationships/hyperlink" Target="https://www.poderjudicialqro.gob.mx/biblio/leeDoc.php?cual=844&amp;tabla=tbiblioteca_historial" TargetMode="External"/><Relationship Id="rId206" Type="http://schemas.openxmlformats.org/officeDocument/2006/relationships/hyperlink" Target="https://upsrj.edu.mx/wp-content/uploads/transparencia-art66/10/ENEABR25/CH2025-C1012.pdf" TargetMode="External"/><Relationship Id="rId248" Type="http://schemas.openxmlformats.org/officeDocument/2006/relationships/hyperlink" Target="https://upsrj.edu.mx/wp-content/uploads/transparencia-art66/10/ENEABR25/CH2025-C1058.pdf" TargetMode="External"/><Relationship Id="rId12" Type="http://schemas.openxmlformats.org/officeDocument/2006/relationships/hyperlink" Target="https://www.poderjudicialqro.gob.mx/biblio/leeDoc.php?cual=844&amp;tabla=tbiblioteca_historial" TargetMode="External"/><Relationship Id="rId108" Type="http://schemas.openxmlformats.org/officeDocument/2006/relationships/hyperlink" Target="https://www.poderjudicialqro.gob.mx/biblio/leeDoc.php?cual=844&amp;tabla=tbiblioteca_historial" TargetMode="External"/><Relationship Id="rId315" Type="http://schemas.openxmlformats.org/officeDocument/2006/relationships/hyperlink" Target="https://upsrj.edu.mx/wp-content/uploads/transparencia-art66/10/ENEABR25/CH2025-C1129.pdf" TargetMode="External"/><Relationship Id="rId357" Type="http://schemas.openxmlformats.org/officeDocument/2006/relationships/hyperlink" Target="https://upsrj.edu.mx/wp-content/uploads/transparencia-art66/10/ENEABR25/CHE2025-C1041.pdf" TargetMode="External"/><Relationship Id="rId54" Type="http://schemas.openxmlformats.org/officeDocument/2006/relationships/hyperlink" Target="https://www.poderjudicialqro.gob.mx/biblio/leeDoc.php?cual=844&amp;tabla=tbiblioteca_historial" TargetMode="External"/><Relationship Id="rId96" Type="http://schemas.openxmlformats.org/officeDocument/2006/relationships/hyperlink" Target="https://www.poderjudicialqro.gob.mx/biblio/leeDoc.php?cual=844&amp;tabla=tbiblioteca_historial" TargetMode="External"/><Relationship Id="rId161" Type="http://schemas.openxmlformats.org/officeDocument/2006/relationships/hyperlink" Target="https://www.poderjudicialqro.gob.mx/biblio/leeDoc.php?cual=844&amp;tabla=tbiblioteca_historial" TargetMode="External"/><Relationship Id="rId217" Type="http://schemas.openxmlformats.org/officeDocument/2006/relationships/hyperlink" Target="https://upsrj.edu.mx/wp-content/uploads/transparencia-art66/10/ENEABR25/CH2025-C1023.pdf" TargetMode="External"/><Relationship Id="rId259" Type="http://schemas.openxmlformats.org/officeDocument/2006/relationships/hyperlink" Target="https://upsrj.edu.mx/wp-content/uploads/transparencia-art66/10/ENEABR25/CH2025-C1070.pdf" TargetMode="External"/><Relationship Id="rId23" Type="http://schemas.openxmlformats.org/officeDocument/2006/relationships/hyperlink" Target="https://www.poderjudicialqro.gob.mx/biblio/leeDoc.php?cual=844&amp;tabla=tbiblioteca_historial" TargetMode="External"/><Relationship Id="rId119" Type="http://schemas.openxmlformats.org/officeDocument/2006/relationships/hyperlink" Target="https://www.poderjudicialqro.gob.mx/biblio/leeDoc.php?cual=844&amp;tabla=tbiblioteca_historial" TargetMode="External"/><Relationship Id="rId270" Type="http://schemas.openxmlformats.org/officeDocument/2006/relationships/hyperlink" Target="https://upsrj.edu.mx/wp-content/uploads/transparencia-art66/10/ENEABR25/CH2025-C1084.pdf" TargetMode="External"/><Relationship Id="rId326" Type="http://schemas.openxmlformats.org/officeDocument/2006/relationships/hyperlink" Target="https://upsrj.edu.mx/wp-content/uploads/transparencia-art66/10/ENEABR25/CHE2025-C1010.pdf" TargetMode="External"/><Relationship Id="rId65" Type="http://schemas.openxmlformats.org/officeDocument/2006/relationships/hyperlink" Target="https://www.poderjudicialqro.gob.mx/biblio/leeDoc.php?cual=844&amp;tabla=tbiblioteca_historial" TargetMode="External"/><Relationship Id="rId130" Type="http://schemas.openxmlformats.org/officeDocument/2006/relationships/hyperlink" Target="https://www.poderjudicialqro.gob.mx/biblio/leeDoc.php?cual=844&amp;tabla=tbiblioteca_historial" TargetMode="External"/><Relationship Id="rId368" Type="http://schemas.openxmlformats.org/officeDocument/2006/relationships/hyperlink" Target="https://upsrj.edu.mx/wp-content/uploads/transparencia-art66/10/ENEABR25/CHNF2025-C1-001.pdf" TargetMode="External"/><Relationship Id="rId172" Type="http://schemas.openxmlformats.org/officeDocument/2006/relationships/hyperlink" Target="https://www.poderjudicialqro.gob.mx/biblio/leeDoc.php?cual=844&amp;tabla=tbiblioteca_historial" TargetMode="External"/><Relationship Id="rId228" Type="http://schemas.openxmlformats.org/officeDocument/2006/relationships/hyperlink" Target="https://upsrj.edu.mx/wp-content/uploads/transparencia-art66/10/ENEABR25/CH2025-C1035.pdf" TargetMode="External"/><Relationship Id="rId281" Type="http://schemas.openxmlformats.org/officeDocument/2006/relationships/hyperlink" Target="https://upsrj.edu.mx/wp-content/uploads/transparencia-art66/10/ENEABR25/CH2025-C1095.pdf" TargetMode="External"/><Relationship Id="rId337" Type="http://schemas.openxmlformats.org/officeDocument/2006/relationships/hyperlink" Target="https://upsrj.edu.mx/wp-content/uploads/transparencia-art66/10/ENEABR25/CHNF2025-C1-022.pdf" TargetMode="External"/><Relationship Id="rId34" Type="http://schemas.openxmlformats.org/officeDocument/2006/relationships/hyperlink" Target="https://www.poderjudicialqro.gob.mx/biblio/leeDoc.php?cual=844&amp;tabla=tbiblioteca_historial" TargetMode="External"/><Relationship Id="rId76" Type="http://schemas.openxmlformats.org/officeDocument/2006/relationships/hyperlink" Target="https://www.poderjudicialqro.gob.mx/biblio/leeDoc.php?cual=844&amp;tabla=tbiblioteca_historial" TargetMode="External"/><Relationship Id="rId141" Type="http://schemas.openxmlformats.org/officeDocument/2006/relationships/hyperlink" Target="https://www.poderjudicialqro.gob.mx/biblio/leeDoc.php?cual=844&amp;tabla=tbiblioteca_historial" TargetMode="External"/><Relationship Id="rId379" Type="http://schemas.openxmlformats.org/officeDocument/2006/relationships/hyperlink" Target="https://upsrj.edu.mx/wp-content/uploads/transparencia-art66/10/ENEABR25/CHNF2025-C1-012.pdf" TargetMode="External"/><Relationship Id="rId7" Type="http://schemas.openxmlformats.org/officeDocument/2006/relationships/hyperlink" Target="https://www.poderjudicialqro.gob.mx/biblio/leeDoc.php?cual=844&amp;tabla=tbiblioteca_historial" TargetMode="External"/><Relationship Id="rId183" Type="http://schemas.openxmlformats.org/officeDocument/2006/relationships/hyperlink" Target="https://www.poderjudicialqro.gob.mx/biblio/leeDoc.php?cual=844&amp;tabla=tbiblioteca_historial" TargetMode="External"/><Relationship Id="rId239" Type="http://schemas.openxmlformats.org/officeDocument/2006/relationships/hyperlink" Target="https://upsrj.edu.mx/wp-content/uploads/transparencia-art66/10/ENEABR25/CH2025-C1048.pdf" TargetMode="External"/><Relationship Id="rId250" Type="http://schemas.openxmlformats.org/officeDocument/2006/relationships/hyperlink" Target="https://upsrj.edu.mx/wp-content/uploads/transparencia-art66/10/ENEABR25/CH2025-C1061.pdf" TargetMode="External"/><Relationship Id="rId292" Type="http://schemas.openxmlformats.org/officeDocument/2006/relationships/hyperlink" Target="https://upsrj.edu.mx/wp-content/uploads/transparencia-art66/10/ENEABR25/CH2025-C1106.pdf" TargetMode="External"/><Relationship Id="rId306" Type="http://schemas.openxmlformats.org/officeDocument/2006/relationships/hyperlink" Target="https://upsrj.edu.mx/wp-content/uploads/transparencia-art66/10/ENEABR25/CH2025-C1120.pdf" TargetMode="External"/><Relationship Id="rId45" Type="http://schemas.openxmlformats.org/officeDocument/2006/relationships/hyperlink" Target="https://www.poderjudicialqro.gob.mx/biblio/leeDoc.php?cual=844&amp;tabla=tbiblioteca_historial" TargetMode="External"/><Relationship Id="rId87" Type="http://schemas.openxmlformats.org/officeDocument/2006/relationships/hyperlink" Target="https://www.poderjudicialqro.gob.mx/biblio/leeDoc.php?cual=844&amp;tabla=tbiblioteca_historial" TargetMode="External"/><Relationship Id="rId110" Type="http://schemas.openxmlformats.org/officeDocument/2006/relationships/hyperlink" Target="https://www.poderjudicialqro.gob.mx/biblio/leeDoc.php?cual=844&amp;tabla=tbiblioteca_historial" TargetMode="External"/><Relationship Id="rId348" Type="http://schemas.openxmlformats.org/officeDocument/2006/relationships/hyperlink" Target="https://upsrj.edu.mx/wp-content/uploads/transparencia-art66/10/ENEABR25/CHE2025-C1032.pdf" TargetMode="External"/><Relationship Id="rId152" Type="http://schemas.openxmlformats.org/officeDocument/2006/relationships/hyperlink" Target="https://www.poderjudicialqro.gob.mx/biblio/leeDoc.php?cual=844&amp;tabla=tbiblioteca_historial" TargetMode="External"/><Relationship Id="rId194" Type="http://schemas.openxmlformats.org/officeDocument/2006/relationships/hyperlink" Target="https://www.poderjudicialqro.gob.mx/biblio/leeDoc.php?cual=844&amp;tabla=tbiblioteca_historial" TargetMode="External"/><Relationship Id="rId208" Type="http://schemas.openxmlformats.org/officeDocument/2006/relationships/hyperlink" Target="https://upsrj.edu.mx/wp-content/uploads/transparencia-art66/10/ENEABR25/CH2025-C1014.pdf" TargetMode="External"/><Relationship Id="rId261" Type="http://schemas.openxmlformats.org/officeDocument/2006/relationships/hyperlink" Target="https://upsrj.edu.mx/wp-content/uploads/transparencia-art66/10/ENEABR25/CH2025-C1072.pdf" TargetMode="External"/><Relationship Id="rId14" Type="http://schemas.openxmlformats.org/officeDocument/2006/relationships/hyperlink" Target="https://www.poderjudicialqro.gob.mx/biblio/leeDoc.php?cual=844&amp;tabla=tbiblioteca_historial" TargetMode="External"/><Relationship Id="rId56" Type="http://schemas.openxmlformats.org/officeDocument/2006/relationships/hyperlink" Target="https://www.poderjudicialqro.gob.mx/biblio/leeDoc.php?cual=844&amp;tabla=tbiblioteca_historial" TargetMode="External"/><Relationship Id="rId317" Type="http://schemas.openxmlformats.org/officeDocument/2006/relationships/hyperlink" Target="https://upsrj.edu.mx/wp-content/uploads/transparencia-art66/10/ENEABR25/CHE2025-C1001.pdf" TargetMode="External"/><Relationship Id="rId359" Type="http://schemas.openxmlformats.org/officeDocument/2006/relationships/hyperlink" Target="https://upsrj.edu.mx/wp-content/uploads/transparencia-art66/10/ENEABR25/CHE2025-C1043.pdf" TargetMode="External"/><Relationship Id="rId98" Type="http://schemas.openxmlformats.org/officeDocument/2006/relationships/hyperlink" Target="https://www.poderjudicialqro.gob.mx/biblio/leeDoc.php?cual=844&amp;tabla=tbiblioteca_historial" TargetMode="External"/><Relationship Id="rId121" Type="http://schemas.openxmlformats.org/officeDocument/2006/relationships/hyperlink" Target="https://www.poderjudicialqro.gob.mx/biblio/leeDoc.php?cual=844&amp;tabla=tbiblioteca_historial" TargetMode="External"/><Relationship Id="rId163" Type="http://schemas.openxmlformats.org/officeDocument/2006/relationships/hyperlink" Target="https://www.poderjudicialqro.gob.mx/biblio/leeDoc.php?cual=844&amp;tabla=tbiblioteca_historial" TargetMode="External"/><Relationship Id="rId219" Type="http://schemas.openxmlformats.org/officeDocument/2006/relationships/hyperlink" Target="https://upsrj.edu.mx/wp-content/uploads/transparencia-art66/10/ENEABR25/CH2025-C1025.pdf" TargetMode="External"/><Relationship Id="rId370" Type="http://schemas.openxmlformats.org/officeDocument/2006/relationships/hyperlink" Target="https://upsrj.edu.mx/wp-content/uploads/transparencia-art66/10/ENEABR25/CHNF2025-C1-003.pdf" TargetMode="External"/><Relationship Id="rId230" Type="http://schemas.openxmlformats.org/officeDocument/2006/relationships/hyperlink" Target="https://upsrj.edu.mx/wp-content/uploads/transparencia-art66/10/ENEABR25/CH2025-C1037.pdf" TargetMode="External"/><Relationship Id="rId25" Type="http://schemas.openxmlformats.org/officeDocument/2006/relationships/hyperlink" Target="https://www.poderjudicialqro.gob.mx/biblio/leeDoc.php?cual=844&amp;tabla=tbiblioteca_historial" TargetMode="External"/><Relationship Id="rId67" Type="http://schemas.openxmlformats.org/officeDocument/2006/relationships/hyperlink" Target="https://www.poderjudicialqro.gob.mx/biblio/leeDoc.php?cual=844&amp;tabla=tbiblioteca_historial" TargetMode="External"/><Relationship Id="rId272" Type="http://schemas.openxmlformats.org/officeDocument/2006/relationships/hyperlink" Target="https://upsrj.edu.mx/wp-content/uploads/transparencia-art66/10/ENEABR25/CH2025-C1086.pdf" TargetMode="External"/><Relationship Id="rId328" Type="http://schemas.openxmlformats.org/officeDocument/2006/relationships/hyperlink" Target="https://upsrj.edu.mx/wp-content/uploads/transparencia-art66/10/ENEABR25/CHE2025-C1012.pdf" TargetMode="External"/><Relationship Id="rId132" Type="http://schemas.openxmlformats.org/officeDocument/2006/relationships/hyperlink" Target="https://www.poderjudicialqro.gob.mx/biblio/leeDoc.php?cual=844&amp;tabla=tbiblioteca_historial" TargetMode="External"/><Relationship Id="rId174" Type="http://schemas.openxmlformats.org/officeDocument/2006/relationships/hyperlink" Target="https://www.poderjudicialqro.gob.mx/biblio/leeDoc.php?cual=844&amp;tabla=tbiblioteca_historial" TargetMode="External"/><Relationship Id="rId381" Type="http://schemas.openxmlformats.org/officeDocument/2006/relationships/hyperlink" Target="https://upsrj.edu.mx/wp-content/uploads/transparencia-art66/10/ENEABR25/CHNF2025-C1-015.pdf" TargetMode="External"/><Relationship Id="rId241" Type="http://schemas.openxmlformats.org/officeDocument/2006/relationships/hyperlink" Target="https://upsrj.edu.mx/wp-content/uploads/transparencia-art66/10/ENEABR25/CH2025-C1051.pdf" TargetMode="External"/><Relationship Id="rId36" Type="http://schemas.openxmlformats.org/officeDocument/2006/relationships/hyperlink" Target="https://www.poderjudicialqro.gob.mx/biblio/leeDoc.php?cual=844&amp;tabla=tbiblioteca_historial" TargetMode="External"/><Relationship Id="rId283" Type="http://schemas.openxmlformats.org/officeDocument/2006/relationships/hyperlink" Target="https://upsrj.edu.mx/wp-content/uploads/transparencia-art66/10/ENEABR25/CH2025-C1097.pdf" TargetMode="External"/><Relationship Id="rId339" Type="http://schemas.openxmlformats.org/officeDocument/2006/relationships/hyperlink" Target="https://upsrj.edu.mx/wp-content/uploads/transparencia-art66/10/ENEABR25/CHE2025-C1018.pdf" TargetMode="External"/><Relationship Id="rId78" Type="http://schemas.openxmlformats.org/officeDocument/2006/relationships/hyperlink" Target="https://www.poderjudicialqro.gob.mx/biblio/leeDoc.php?cual=844&amp;tabla=tbiblioteca_historial" TargetMode="External"/><Relationship Id="rId101" Type="http://schemas.openxmlformats.org/officeDocument/2006/relationships/hyperlink" Target="https://www.poderjudicialqro.gob.mx/biblio/leeDoc.php?cual=844&amp;tabla=tbiblioteca_historial" TargetMode="External"/><Relationship Id="rId143" Type="http://schemas.openxmlformats.org/officeDocument/2006/relationships/hyperlink" Target="https://www.poderjudicialqro.gob.mx/biblio/leeDoc.php?cual=844&amp;tabla=tbiblioteca_historial" TargetMode="External"/><Relationship Id="rId185" Type="http://schemas.openxmlformats.org/officeDocument/2006/relationships/hyperlink" Target="https://www.poderjudicialqro.gob.mx/biblio/leeDoc.php?cual=844&amp;tabla=tbiblioteca_historial" TargetMode="External"/><Relationship Id="rId350" Type="http://schemas.openxmlformats.org/officeDocument/2006/relationships/hyperlink" Target="https://upsrj.edu.mx/wp-content/uploads/transparencia-art66/10/ENEABR25/CHE2025-C1034.pdf" TargetMode="External"/><Relationship Id="rId9" Type="http://schemas.openxmlformats.org/officeDocument/2006/relationships/hyperlink" Target="https://www.poderjudicialqro.gob.mx/biblio/leeDoc.php?cual=844&amp;tabla=tbiblioteca_historial" TargetMode="External"/><Relationship Id="rId210" Type="http://schemas.openxmlformats.org/officeDocument/2006/relationships/hyperlink" Target="https://upsrj.edu.mx/wp-content/uploads/transparencia-art66/10/ENEABR25/CH2025-C1016.pdf" TargetMode="External"/><Relationship Id="rId252" Type="http://schemas.openxmlformats.org/officeDocument/2006/relationships/hyperlink" Target="https://upsrj.edu.mx/wp-content/uploads/transparencia-art66/10/ENEABR25/CH2025-C1063.pdf" TargetMode="External"/><Relationship Id="rId294" Type="http://schemas.openxmlformats.org/officeDocument/2006/relationships/hyperlink" Target="https://upsrj.edu.mx/wp-content/uploads/transparencia-art66/10/ENEABR25/CH2025-C1108.pdf" TargetMode="External"/><Relationship Id="rId308" Type="http://schemas.openxmlformats.org/officeDocument/2006/relationships/hyperlink" Target="https://upsrj.edu.mx/wp-content/uploads/transparencia-art66/10/ENEABR25/CH2025-C1122.pdf" TargetMode="External"/><Relationship Id="rId47" Type="http://schemas.openxmlformats.org/officeDocument/2006/relationships/hyperlink" Target="https://www.poderjudicialqro.gob.mx/biblio/leeDoc.php?cual=844&amp;tabla=tbiblioteca_historial" TargetMode="External"/><Relationship Id="rId89" Type="http://schemas.openxmlformats.org/officeDocument/2006/relationships/hyperlink" Target="https://www.poderjudicialqro.gob.mx/biblio/leeDoc.php?cual=844&amp;tabla=tbiblioteca_historial" TargetMode="External"/><Relationship Id="rId112" Type="http://schemas.openxmlformats.org/officeDocument/2006/relationships/hyperlink" Target="https://www.poderjudicialqro.gob.mx/biblio/leeDoc.php?cual=844&amp;tabla=tbiblioteca_historial" TargetMode="External"/><Relationship Id="rId154" Type="http://schemas.openxmlformats.org/officeDocument/2006/relationships/hyperlink" Target="https://www.poderjudicialqro.gob.mx/biblio/leeDoc.php?cual=844&amp;tabla=tbiblioteca_historial" TargetMode="External"/><Relationship Id="rId361" Type="http://schemas.openxmlformats.org/officeDocument/2006/relationships/hyperlink" Target="https://upsrj.edu.mx/wp-content/uploads/transparencia-art66/10/ENEABR25/CHE2025-C1045.pdf" TargetMode="External"/><Relationship Id="rId196" Type="http://schemas.openxmlformats.org/officeDocument/2006/relationships/hyperlink" Target="https://upsrj.edu.mx/wp-content/uploads/transparencia-art66/10/ENEABR25/CH2025-C1002.pdf" TargetMode="External"/><Relationship Id="rId200" Type="http://schemas.openxmlformats.org/officeDocument/2006/relationships/hyperlink" Target="https://upsrj.edu.mx/wp-content/uploads/transparencia-art66/10/ENEABR25/CH2025-C1006.pdf" TargetMode="External"/><Relationship Id="rId382" Type="http://schemas.openxmlformats.org/officeDocument/2006/relationships/hyperlink" Target="https://upsrj.edu.mx/wp-content/uploads/transparencia-art66/10/ENEABR25/CHNF2025-C1-016.pdf" TargetMode="External"/><Relationship Id="rId16" Type="http://schemas.openxmlformats.org/officeDocument/2006/relationships/hyperlink" Target="https://www.poderjudicialqro.gob.mx/biblio/leeDoc.php?cual=844&amp;tabla=tbiblioteca_historial" TargetMode="External"/><Relationship Id="rId221" Type="http://schemas.openxmlformats.org/officeDocument/2006/relationships/hyperlink" Target="https://upsrj.edu.mx/wp-content/uploads/transparencia-art66/10/ENEABR25/CH2025-C1-027.pdf" TargetMode="External"/><Relationship Id="rId242" Type="http://schemas.openxmlformats.org/officeDocument/2006/relationships/hyperlink" Target="https://upsrj.edu.mx/wp-content/uploads/transparencia-art66/10/ENEABR25/CH2025-C1052.pdf" TargetMode="External"/><Relationship Id="rId263" Type="http://schemas.openxmlformats.org/officeDocument/2006/relationships/hyperlink" Target="https://upsrj.edu.mx/wp-content/uploads/transparencia-art66/10/ENEABR25/CH2025-C1075.pdf" TargetMode="External"/><Relationship Id="rId284" Type="http://schemas.openxmlformats.org/officeDocument/2006/relationships/hyperlink" Target="https://upsrj.edu.mx/wp-content/uploads/transparencia-art66/10/ENEABR25/CH2025-C1098.pdf" TargetMode="External"/><Relationship Id="rId319" Type="http://schemas.openxmlformats.org/officeDocument/2006/relationships/hyperlink" Target="https://upsrj.edu.mx/wp-content/uploads/transparencia-art66/10/ENEABR25/CHE2025-C1003.pdf" TargetMode="External"/><Relationship Id="rId37" Type="http://schemas.openxmlformats.org/officeDocument/2006/relationships/hyperlink" Target="https://www.poderjudicialqro.gob.mx/biblio/leeDoc.php?cual=844&amp;tabla=tbiblioteca_historial" TargetMode="External"/><Relationship Id="rId58" Type="http://schemas.openxmlformats.org/officeDocument/2006/relationships/hyperlink" Target="https://www.poderjudicialqro.gob.mx/biblio/leeDoc.php?cual=844&amp;tabla=tbiblioteca_historial" TargetMode="External"/><Relationship Id="rId79" Type="http://schemas.openxmlformats.org/officeDocument/2006/relationships/hyperlink" Target="https://www.poderjudicialqro.gob.mx/biblio/leeDoc.php?cual=844&amp;tabla=tbiblioteca_historial" TargetMode="External"/><Relationship Id="rId102" Type="http://schemas.openxmlformats.org/officeDocument/2006/relationships/hyperlink" Target="https://www.poderjudicialqro.gob.mx/biblio/leeDoc.php?cual=844&amp;tabla=tbiblioteca_historial" TargetMode="External"/><Relationship Id="rId123" Type="http://schemas.openxmlformats.org/officeDocument/2006/relationships/hyperlink" Target="https://www.poderjudicialqro.gob.mx/biblio/leeDoc.php?cual=844&amp;tabla=tbiblioteca_historial" TargetMode="External"/><Relationship Id="rId144" Type="http://schemas.openxmlformats.org/officeDocument/2006/relationships/hyperlink" Target="https://www.poderjudicialqro.gob.mx/biblio/leeDoc.php?cual=844&amp;tabla=tbiblioteca_historial" TargetMode="External"/><Relationship Id="rId330" Type="http://schemas.openxmlformats.org/officeDocument/2006/relationships/hyperlink" Target="https://upsrj.edu.mx/wp-content/uploads/transparencia-art66/10/ENEABR25/CHNF2025-C1-014.pdf" TargetMode="External"/><Relationship Id="rId90" Type="http://schemas.openxmlformats.org/officeDocument/2006/relationships/hyperlink" Target="https://www.poderjudicialqro.gob.mx/biblio/leeDoc.php?cual=844&amp;tabla=tbiblioteca_historial" TargetMode="External"/><Relationship Id="rId165" Type="http://schemas.openxmlformats.org/officeDocument/2006/relationships/hyperlink" Target="https://www.poderjudicialqro.gob.mx/biblio/leeDoc.php?cual=844&amp;tabla=tbiblioteca_historial" TargetMode="External"/><Relationship Id="rId186" Type="http://schemas.openxmlformats.org/officeDocument/2006/relationships/hyperlink" Target="https://www.poderjudicialqro.gob.mx/biblio/leeDoc.php?cual=844&amp;tabla=tbiblioteca_historial" TargetMode="External"/><Relationship Id="rId351" Type="http://schemas.openxmlformats.org/officeDocument/2006/relationships/hyperlink" Target="https://upsrj.edu.mx/wp-content/uploads/transparencia-art66/10/ENEABR25/CHE2025-C1035.pdf" TargetMode="External"/><Relationship Id="rId372" Type="http://schemas.openxmlformats.org/officeDocument/2006/relationships/hyperlink" Target="https://upsrj.edu.mx/wp-content/uploads/transparencia-art66/10/ENEABR25/CHNF2025-C1-005.pdf" TargetMode="External"/><Relationship Id="rId211" Type="http://schemas.openxmlformats.org/officeDocument/2006/relationships/hyperlink" Target="https://upsrj.edu.mx/wp-content/uploads/transparencia-art66/10/ENEABR25/CH2025-C1017.pdf" TargetMode="External"/><Relationship Id="rId232" Type="http://schemas.openxmlformats.org/officeDocument/2006/relationships/hyperlink" Target="https://upsrj.edu.mx/wp-content/uploads/transparencia-art66/10/ENEABR25/CH2025-C1039.pdf" TargetMode="External"/><Relationship Id="rId253" Type="http://schemas.openxmlformats.org/officeDocument/2006/relationships/hyperlink" Target="https://upsrj.edu.mx/wp-content/uploads/transparencia-art66/10/ENEABR25/CH2025-C1064.pdf" TargetMode="External"/><Relationship Id="rId274" Type="http://schemas.openxmlformats.org/officeDocument/2006/relationships/hyperlink" Target="https://upsrj.edu.mx/wp-content/uploads/transparencia-art66/10/ENEABR25/CH2025-C1088.pdf" TargetMode="External"/><Relationship Id="rId295" Type="http://schemas.openxmlformats.org/officeDocument/2006/relationships/hyperlink" Target="https://upsrj.edu.mx/wp-content/uploads/transparencia-art66/10/ENEABR25/CH2025-C1109.pdf" TargetMode="External"/><Relationship Id="rId309" Type="http://schemas.openxmlformats.org/officeDocument/2006/relationships/hyperlink" Target="https://upsrj.edu.mx/wp-content/uploads/transparencia-art66/10/ENEABR25/CH2025-C1123.pdf" TargetMode="External"/><Relationship Id="rId27" Type="http://schemas.openxmlformats.org/officeDocument/2006/relationships/hyperlink" Target="https://www.poderjudicialqro.gob.mx/biblio/leeDoc.php?cual=844&amp;tabla=tbiblioteca_historial" TargetMode="External"/><Relationship Id="rId48" Type="http://schemas.openxmlformats.org/officeDocument/2006/relationships/hyperlink" Target="https://www.poderjudicialqro.gob.mx/biblio/leeDoc.php?cual=844&amp;tabla=tbiblioteca_historial" TargetMode="External"/><Relationship Id="rId69" Type="http://schemas.openxmlformats.org/officeDocument/2006/relationships/hyperlink" Target="https://www.poderjudicialqro.gob.mx/biblio/leeDoc.php?cual=844&amp;tabla=tbiblioteca_historial" TargetMode="External"/><Relationship Id="rId113" Type="http://schemas.openxmlformats.org/officeDocument/2006/relationships/hyperlink" Target="https://www.poderjudicialqro.gob.mx/biblio/leeDoc.php?cual=844&amp;tabla=tbiblioteca_historial" TargetMode="External"/><Relationship Id="rId134" Type="http://schemas.openxmlformats.org/officeDocument/2006/relationships/hyperlink" Target="https://www.poderjudicialqro.gob.mx/biblio/leeDoc.php?cual=844&amp;tabla=tbiblioteca_historial" TargetMode="External"/><Relationship Id="rId320" Type="http://schemas.openxmlformats.org/officeDocument/2006/relationships/hyperlink" Target="https://upsrj.edu.mx/wp-content/uploads/transparencia-art66/10/ENEABR25/CHE2025-C1004.pdf" TargetMode="External"/><Relationship Id="rId80" Type="http://schemas.openxmlformats.org/officeDocument/2006/relationships/hyperlink" Target="https://www.poderjudicialqro.gob.mx/biblio/leeDoc.php?cual=844&amp;tabla=tbiblioteca_historial" TargetMode="External"/><Relationship Id="rId155" Type="http://schemas.openxmlformats.org/officeDocument/2006/relationships/hyperlink" Target="https://www.poderjudicialqro.gob.mx/biblio/leeDoc.php?cual=844&amp;tabla=tbiblioteca_historial" TargetMode="External"/><Relationship Id="rId176" Type="http://schemas.openxmlformats.org/officeDocument/2006/relationships/hyperlink" Target="https://www.poderjudicialqro.gob.mx/biblio/leeDoc.php?cual=844&amp;tabla=tbiblioteca_historial" TargetMode="External"/><Relationship Id="rId197" Type="http://schemas.openxmlformats.org/officeDocument/2006/relationships/hyperlink" Target="https://upsrj.edu.mx/wp-content/uploads/transparencia-art66/10/ENEABR25/CH2025-C1003.pdf" TargetMode="External"/><Relationship Id="rId341" Type="http://schemas.openxmlformats.org/officeDocument/2006/relationships/hyperlink" Target="https://upsrj.edu.mx/wp-content/uploads/transparencia-art66/10/ENEABR25/CHE2025-C1025.pdf" TargetMode="External"/><Relationship Id="rId362" Type="http://schemas.openxmlformats.org/officeDocument/2006/relationships/hyperlink" Target="https://upsrj.edu.mx/wp-content/uploads/transparencia-art66/10/ENEABR25/CHE2025-C1046.pdf" TargetMode="External"/><Relationship Id="rId383" Type="http://schemas.openxmlformats.org/officeDocument/2006/relationships/hyperlink" Target="https://upsrj.edu.mx/wp-content/uploads/transparencia-art66/10/ENEABR25/CHNF2025-C1-017.pdf" TargetMode="External"/><Relationship Id="rId201" Type="http://schemas.openxmlformats.org/officeDocument/2006/relationships/hyperlink" Target="https://upsrj.edu.mx/wp-content/uploads/transparencia-art66/10/ENEABR25/CH2025-C1007.pdf" TargetMode="External"/><Relationship Id="rId222" Type="http://schemas.openxmlformats.org/officeDocument/2006/relationships/hyperlink" Target="https://upsrj.edu.mx/wp-content/uploads/transparencia-art66/10/ENEABR25/CH2025-C1-028.pdf" TargetMode="External"/><Relationship Id="rId243" Type="http://schemas.openxmlformats.org/officeDocument/2006/relationships/hyperlink" Target="https://upsrj.edu.mx/wp-content/uploads/transparencia-art66/10/ENEABR25/CH2025-C1053.pdf" TargetMode="External"/><Relationship Id="rId264" Type="http://schemas.openxmlformats.org/officeDocument/2006/relationships/hyperlink" Target="https://upsrj.edu.mx/wp-content/uploads/transparencia-art66/10/ENEABR25/CH2025-C1076.pdf" TargetMode="External"/><Relationship Id="rId285" Type="http://schemas.openxmlformats.org/officeDocument/2006/relationships/hyperlink" Target="https://upsrj.edu.mx/wp-content/uploads/transparencia-art66/10/ENEABR25/CH2025-C1099.pdf" TargetMode="External"/><Relationship Id="rId17" Type="http://schemas.openxmlformats.org/officeDocument/2006/relationships/hyperlink" Target="https://www.poderjudicialqro.gob.mx/biblio/leeDoc.php?cual=844&amp;tabla=tbiblioteca_historial" TargetMode="External"/><Relationship Id="rId38" Type="http://schemas.openxmlformats.org/officeDocument/2006/relationships/hyperlink" Target="https://www.poderjudicialqro.gob.mx/biblio/leeDoc.php?cual=844&amp;tabla=tbiblioteca_historial" TargetMode="External"/><Relationship Id="rId59" Type="http://schemas.openxmlformats.org/officeDocument/2006/relationships/hyperlink" Target="https://www.poderjudicialqro.gob.mx/biblio/leeDoc.php?cual=844&amp;tabla=tbiblioteca_historial" TargetMode="External"/><Relationship Id="rId103" Type="http://schemas.openxmlformats.org/officeDocument/2006/relationships/hyperlink" Target="https://www.poderjudicialqro.gob.mx/biblio/leeDoc.php?cual=844&amp;tabla=tbiblioteca_historial" TargetMode="External"/><Relationship Id="rId124" Type="http://schemas.openxmlformats.org/officeDocument/2006/relationships/hyperlink" Target="https://www.poderjudicialqro.gob.mx/biblio/leeDoc.php?cual=844&amp;tabla=tbiblioteca_historial" TargetMode="External"/><Relationship Id="rId310" Type="http://schemas.openxmlformats.org/officeDocument/2006/relationships/hyperlink" Target="https://upsrj.edu.mx/wp-content/uploads/transparencia-art66/10/ENEABR25/CH2025-C1124.pdf" TargetMode="External"/><Relationship Id="rId70" Type="http://schemas.openxmlformats.org/officeDocument/2006/relationships/hyperlink" Target="https://www.poderjudicialqro.gob.mx/biblio/leeDoc.php?cual=844&amp;tabla=tbiblioteca_historial" TargetMode="External"/><Relationship Id="rId91" Type="http://schemas.openxmlformats.org/officeDocument/2006/relationships/hyperlink" Target="https://www.poderjudicialqro.gob.mx/biblio/leeDoc.php?cual=844&amp;tabla=tbiblioteca_historial" TargetMode="External"/><Relationship Id="rId145" Type="http://schemas.openxmlformats.org/officeDocument/2006/relationships/hyperlink" Target="https://www.poderjudicialqro.gob.mx/biblio/leeDoc.php?cual=844&amp;tabla=tbiblioteca_historial" TargetMode="External"/><Relationship Id="rId166" Type="http://schemas.openxmlformats.org/officeDocument/2006/relationships/hyperlink" Target="https://www.poderjudicialqro.gob.mx/biblio/leeDoc.php?cual=844&amp;tabla=tbiblioteca_historial" TargetMode="External"/><Relationship Id="rId187" Type="http://schemas.openxmlformats.org/officeDocument/2006/relationships/hyperlink" Target="https://www.poderjudicialqro.gob.mx/biblio/leeDoc.php?cual=844&amp;tabla=tbiblioteca_historial" TargetMode="External"/><Relationship Id="rId331" Type="http://schemas.openxmlformats.org/officeDocument/2006/relationships/hyperlink" Target="https://upsrj.edu.mx/wp-content/uploads/transparencia-art66/10/ENEABR25/CHNF2025-C1-015.pdf" TargetMode="External"/><Relationship Id="rId352" Type="http://schemas.openxmlformats.org/officeDocument/2006/relationships/hyperlink" Target="https://upsrj.edu.mx/wp-content/uploads/transparencia-art66/10/ENEABR25/CHE2025-C1036.pdf" TargetMode="External"/><Relationship Id="rId373" Type="http://schemas.openxmlformats.org/officeDocument/2006/relationships/hyperlink" Target="https://upsrj.edu.mx/wp-content/uploads/transparencia-art66/10/ENEABR25/CHNF2025-C1-006.pdf" TargetMode="External"/><Relationship Id="rId1" Type="http://schemas.openxmlformats.org/officeDocument/2006/relationships/hyperlink" Target="https://www.poderjudicialqro.gob.mx/biblio/leeDoc.php?cual=844&amp;tabla=tbiblioteca_historial" TargetMode="External"/><Relationship Id="rId212" Type="http://schemas.openxmlformats.org/officeDocument/2006/relationships/hyperlink" Target="https://upsrj.edu.mx/wp-content/uploads/transparencia-art66/10/ENEABR25/CH2025-C1018.pdf" TargetMode="External"/><Relationship Id="rId233" Type="http://schemas.openxmlformats.org/officeDocument/2006/relationships/hyperlink" Target="https://upsrj.edu.mx/wp-content/uploads/transparencia-art66/10/ENEABR25/CH2025-C1040.pdf" TargetMode="External"/><Relationship Id="rId254" Type="http://schemas.openxmlformats.org/officeDocument/2006/relationships/hyperlink" Target="https://upsrj.edu.mx/wp-content/uploads/transparencia-art66/10/ENEABR25/CH2025-C1065.pdf" TargetMode="External"/><Relationship Id="rId28" Type="http://schemas.openxmlformats.org/officeDocument/2006/relationships/hyperlink" Target="https://www.poderjudicialqro.gob.mx/biblio/leeDoc.php?cual=844&amp;tabla=tbiblioteca_historial" TargetMode="External"/><Relationship Id="rId49" Type="http://schemas.openxmlformats.org/officeDocument/2006/relationships/hyperlink" Target="https://www.poderjudicialqro.gob.mx/biblio/leeDoc.php?cual=844&amp;tabla=tbiblioteca_historial" TargetMode="External"/><Relationship Id="rId114" Type="http://schemas.openxmlformats.org/officeDocument/2006/relationships/hyperlink" Target="https://www.poderjudicialqro.gob.mx/biblio/leeDoc.php?cual=844&amp;tabla=tbiblioteca_historial" TargetMode="External"/><Relationship Id="rId275" Type="http://schemas.openxmlformats.org/officeDocument/2006/relationships/hyperlink" Target="https://upsrj.edu.mx/wp-content/uploads/transparencia-art66/10/ENEABR25/CH2025-C1089.pdf" TargetMode="External"/><Relationship Id="rId296" Type="http://schemas.openxmlformats.org/officeDocument/2006/relationships/hyperlink" Target="https://upsrj.edu.mx/wp-content/uploads/transparencia-art66/10/ENEABR25/CH2025-C1110.pdf" TargetMode="External"/><Relationship Id="rId300" Type="http://schemas.openxmlformats.org/officeDocument/2006/relationships/hyperlink" Target="https://upsrj.edu.mx/wp-content/uploads/transparencia-art66/10/ENEABR25/CH2025-C1114.pdf" TargetMode="External"/><Relationship Id="rId60" Type="http://schemas.openxmlformats.org/officeDocument/2006/relationships/hyperlink" Target="https://www.poderjudicialqro.gob.mx/biblio/leeDoc.php?cual=844&amp;tabla=tbiblioteca_historial" TargetMode="External"/><Relationship Id="rId81" Type="http://schemas.openxmlformats.org/officeDocument/2006/relationships/hyperlink" Target="https://www.poderjudicialqro.gob.mx/biblio/leeDoc.php?cual=844&amp;tabla=tbiblioteca_historial" TargetMode="External"/><Relationship Id="rId135" Type="http://schemas.openxmlformats.org/officeDocument/2006/relationships/hyperlink" Target="https://www.poderjudicialqro.gob.mx/biblio/leeDoc.php?cual=844&amp;tabla=tbiblioteca_historial" TargetMode="External"/><Relationship Id="rId156" Type="http://schemas.openxmlformats.org/officeDocument/2006/relationships/hyperlink" Target="https://www.poderjudicialqro.gob.mx/biblio/leeDoc.php?cual=844&amp;tabla=tbiblioteca_historial" TargetMode="External"/><Relationship Id="rId177" Type="http://schemas.openxmlformats.org/officeDocument/2006/relationships/hyperlink" Target="https://www.poderjudicialqro.gob.mx/biblio/leeDoc.php?cual=844&amp;tabla=tbiblioteca_historial" TargetMode="External"/><Relationship Id="rId198" Type="http://schemas.openxmlformats.org/officeDocument/2006/relationships/hyperlink" Target="https://upsrj.edu.mx/wp-content/uploads/transparencia-art66/10/ENEABR25/CH2025-C1004.pdf" TargetMode="External"/><Relationship Id="rId321" Type="http://schemas.openxmlformats.org/officeDocument/2006/relationships/hyperlink" Target="https://upsrj.edu.mx/wp-content/uploads/transparencia-art66/10/ENEABR25/CHE2025-C1005.pdf" TargetMode="External"/><Relationship Id="rId342" Type="http://schemas.openxmlformats.org/officeDocument/2006/relationships/hyperlink" Target="https://upsrj.edu.mx/wp-content/uploads/transparencia-art66/10/ENEABR25/CHE2025-C1026.pdf" TargetMode="External"/><Relationship Id="rId363" Type="http://schemas.openxmlformats.org/officeDocument/2006/relationships/hyperlink" Target="https://upsrj.edu.mx/wp-content/uploads/transparencia-art66/10/ENEABR25/CHE2025-C1047.pdf" TargetMode="External"/><Relationship Id="rId384" Type="http://schemas.openxmlformats.org/officeDocument/2006/relationships/hyperlink" Target="https://upsrj.edu.mx/wp-content/uploads/transparencia-art66/10/ENEABR25/CHNF2025-C1-019.pdf" TargetMode="External"/><Relationship Id="rId202" Type="http://schemas.openxmlformats.org/officeDocument/2006/relationships/hyperlink" Target="https://upsrj.edu.mx/wp-content/uploads/transparencia-art66/10/ENEABR25/CH2025-C1008.pdf" TargetMode="External"/><Relationship Id="rId223" Type="http://schemas.openxmlformats.org/officeDocument/2006/relationships/hyperlink" Target="https://upsrj.edu.mx/wp-content/uploads/transparencia-art66/10/ENEABR25/CH2025-C1-029.pdf" TargetMode="External"/><Relationship Id="rId244" Type="http://schemas.openxmlformats.org/officeDocument/2006/relationships/hyperlink" Target="https://upsrj.edu.mx/wp-content/uploads/transparencia-art66/10/ENEABR25/CH2025-C1054.pdf" TargetMode="External"/><Relationship Id="rId18" Type="http://schemas.openxmlformats.org/officeDocument/2006/relationships/hyperlink" Target="https://www.poderjudicialqro.gob.mx/biblio/leeDoc.php?cual=844&amp;tabla=tbiblioteca_historial" TargetMode="External"/><Relationship Id="rId39" Type="http://schemas.openxmlformats.org/officeDocument/2006/relationships/hyperlink" Target="https://www.poderjudicialqro.gob.mx/biblio/leeDoc.php?cual=844&amp;tabla=tbiblioteca_historial" TargetMode="External"/><Relationship Id="rId265" Type="http://schemas.openxmlformats.org/officeDocument/2006/relationships/hyperlink" Target="https://upsrj.edu.mx/wp-content/uploads/transparencia-art66/10/ENEABR25/CH2025-C1077.pdf" TargetMode="External"/><Relationship Id="rId286" Type="http://schemas.openxmlformats.org/officeDocument/2006/relationships/hyperlink" Target="https://upsrj.edu.mx/wp-content/uploads/transparencia-art66/10/ENEABR25/CH2025-C1100.pdf" TargetMode="External"/><Relationship Id="rId50" Type="http://schemas.openxmlformats.org/officeDocument/2006/relationships/hyperlink" Target="https://www.poderjudicialqro.gob.mx/biblio/leeDoc.php?cual=844&amp;tabla=tbiblioteca_historial" TargetMode="External"/><Relationship Id="rId104" Type="http://schemas.openxmlformats.org/officeDocument/2006/relationships/hyperlink" Target="https://www.poderjudicialqro.gob.mx/biblio/leeDoc.php?cual=844&amp;tabla=tbiblioteca_historial" TargetMode="External"/><Relationship Id="rId125" Type="http://schemas.openxmlformats.org/officeDocument/2006/relationships/hyperlink" Target="https://www.poderjudicialqro.gob.mx/biblio/leeDoc.php?cual=844&amp;tabla=tbiblioteca_historial" TargetMode="External"/><Relationship Id="rId146" Type="http://schemas.openxmlformats.org/officeDocument/2006/relationships/hyperlink" Target="https://www.poderjudicialqro.gob.mx/biblio/leeDoc.php?cual=844&amp;tabla=tbiblioteca_historial" TargetMode="External"/><Relationship Id="rId167" Type="http://schemas.openxmlformats.org/officeDocument/2006/relationships/hyperlink" Target="https://www.poderjudicialqro.gob.mx/biblio/leeDoc.php?cual=844&amp;tabla=tbiblioteca_historial" TargetMode="External"/><Relationship Id="rId188" Type="http://schemas.openxmlformats.org/officeDocument/2006/relationships/hyperlink" Target="https://www.poderjudicialqro.gob.mx/biblio/leeDoc.php?cual=844&amp;tabla=tbiblioteca_historial" TargetMode="External"/><Relationship Id="rId311" Type="http://schemas.openxmlformats.org/officeDocument/2006/relationships/hyperlink" Target="https://upsrj.edu.mx/wp-content/uploads/transparencia-art66/10/ENEABR25/CH2025-C1126.pdf" TargetMode="External"/><Relationship Id="rId332" Type="http://schemas.openxmlformats.org/officeDocument/2006/relationships/hyperlink" Target="https://upsrj.edu.mx/wp-content/uploads/transparencia-art66/10/ENEABR25/CHNF2025-C1-016.pdf" TargetMode="External"/><Relationship Id="rId353" Type="http://schemas.openxmlformats.org/officeDocument/2006/relationships/hyperlink" Target="https://upsrj.edu.mx/wp-content/uploads/transparencia-art66/10/ENEABR25/CHE2025-C1037.pdf" TargetMode="External"/><Relationship Id="rId374" Type="http://schemas.openxmlformats.org/officeDocument/2006/relationships/hyperlink" Target="https://upsrj.edu.mx/wp-content/uploads/transparencia-art66/10/ENEABR25/CHNF2025-C1-007.pdf" TargetMode="External"/><Relationship Id="rId71" Type="http://schemas.openxmlformats.org/officeDocument/2006/relationships/hyperlink" Target="https://www.poderjudicialqro.gob.mx/biblio/leeDoc.php?cual=844&amp;tabla=tbiblioteca_historial" TargetMode="External"/><Relationship Id="rId92" Type="http://schemas.openxmlformats.org/officeDocument/2006/relationships/hyperlink" Target="https://www.poderjudicialqro.gob.mx/biblio/leeDoc.php?cual=844&amp;tabla=tbiblioteca_historial" TargetMode="External"/><Relationship Id="rId213" Type="http://schemas.openxmlformats.org/officeDocument/2006/relationships/hyperlink" Target="https://upsrj.edu.mx/wp-content/uploads/transparencia-art66/10/ENEABR25/CH2025-C1019.pdf" TargetMode="External"/><Relationship Id="rId234" Type="http://schemas.openxmlformats.org/officeDocument/2006/relationships/hyperlink" Target="https://upsrj.edu.mx/wp-content/uploads/transparencia-art66/10/ENEABR25/CH2025-C1041.pdf" TargetMode="External"/><Relationship Id="rId2" Type="http://schemas.openxmlformats.org/officeDocument/2006/relationships/hyperlink" Target="https://www.poderjudicialqro.gob.mx/biblio/leeDoc.php?cual=844&amp;tabla=tbiblioteca_historial" TargetMode="External"/><Relationship Id="rId29" Type="http://schemas.openxmlformats.org/officeDocument/2006/relationships/hyperlink" Target="https://www.poderjudicialqro.gob.mx/biblio/leeDoc.php?cual=844&amp;tabla=tbiblioteca_historial" TargetMode="External"/><Relationship Id="rId255" Type="http://schemas.openxmlformats.org/officeDocument/2006/relationships/hyperlink" Target="https://upsrj.edu.mx/wp-content/uploads/transparencia-art66/10/ENEABR25/CH2025-C1066.pdf" TargetMode="External"/><Relationship Id="rId276" Type="http://schemas.openxmlformats.org/officeDocument/2006/relationships/hyperlink" Target="https://upsrj.edu.mx/wp-content/uploads/transparencia-art66/10/ENEABR25/CH2025-C1090.pdf" TargetMode="External"/><Relationship Id="rId297" Type="http://schemas.openxmlformats.org/officeDocument/2006/relationships/hyperlink" Target="https://upsrj.edu.mx/wp-content/uploads/transparencia-art66/10/ENEABR25/CH2025-C1111.pdf" TargetMode="External"/><Relationship Id="rId40" Type="http://schemas.openxmlformats.org/officeDocument/2006/relationships/hyperlink" Target="https://www.poderjudicialqro.gob.mx/biblio/leeDoc.php?cual=844&amp;tabla=tbiblioteca_historial" TargetMode="External"/><Relationship Id="rId115" Type="http://schemas.openxmlformats.org/officeDocument/2006/relationships/hyperlink" Target="https://www.poderjudicialqro.gob.mx/biblio/leeDoc.php?cual=844&amp;tabla=tbiblioteca_historial" TargetMode="External"/><Relationship Id="rId136" Type="http://schemas.openxmlformats.org/officeDocument/2006/relationships/hyperlink" Target="https://www.poderjudicialqro.gob.mx/biblio/leeDoc.php?cual=844&amp;tabla=tbiblioteca_historial" TargetMode="External"/><Relationship Id="rId157" Type="http://schemas.openxmlformats.org/officeDocument/2006/relationships/hyperlink" Target="https://www.poderjudicialqro.gob.mx/biblio/leeDoc.php?cual=844&amp;tabla=tbiblioteca_historial" TargetMode="External"/><Relationship Id="rId178" Type="http://schemas.openxmlformats.org/officeDocument/2006/relationships/hyperlink" Target="https://www.poderjudicialqro.gob.mx/biblio/leeDoc.php?cual=844&amp;tabla=tbiblioteca_historial" TargetMode="External"/><Relationship Id="rId301" Type="http://schemas.openxmlformats.org/officeDocument/2006/relationships/hyperlink" Target="https://upsrj.edu.mx/wp-content/uploads/transparencia-art66/10/ENEABR25/CH2025-C1115.pdf" TargetMode="External"/><Relationship Id="rId322" Type="http://schemas.openxmlformats.org/officeDocument/2006/relationships/hyperlink" Target="https://upsrj.edu.mx/wp-content/uploads/transparencia-art66/10/ENEABR25/CHE2025-C1006.pdf" TargetMode="External"/><Relationship Id="rId343" Type="http://schemas.openxmlformats.org/officeDocument/2006/relationships/hyperlink" Target="https://upsrj.edu.mx/wp-content/uploads/transparencia-art66/10/ENEABR25/CHE2025-C1027.pdf" TargetMode="External"/><Relationship Id="rId364" Type="http://schemas.openxmlformats.org/officeDocument/2006/relationships/hyperlink" Target="https://upsrj.edu.mx/wp-content/uploads/transparencia-art66/10/ENEABR25/CHE2025-C1048.pdf" TargetMode="External"/><Relationship Id="rId61" Type="http://schemas.openxmlformats.org/officeDocument/2006/relationships/hyperlink" Target="https://www.poderjudicialqro.gob.mx/biblio/leeDoc.php?cual=844&amp;tabla=tbiblioteca_historial" TargetMode="External"/><Relationship Id="rId82" Type="http://schemas.openxmlformats.org/officeDocument/2006/relationships/hyperlink" Target="https://www.poderjudicialqro.gob.mx/biblio/leeDoc.php?cual=844&amp;tabla=tbiblioteca_historial" TargetMode="External"/><Relationship Id="rId199" Type="http://schemas.openxmlformats.org/officeDocument/2006/relationships/hyperlink" Target="https://upsrj.edu.mx/wp-content/uploads/transparencia-art66/10/ENEABR25/CH2025-C1005.pdf" TargetMode="External"/><Relationship Id="rId203" Type="http://schemas.openxmlformats.org/officeDocument/2006/relationships/hyperlink" Target="https://upsrj.edu.mx/wp-content/uploads/transparencia-art66/10/ENEABR25/CH2025-C1009.pdf" TargetMode="External"/><Relationship Id="rId385" Type="http://schemas.openxmlformats.org/officeDocument/2006/relationships/hyperlink" Target="https://upsrj.edu.mx/wp-content/uploads/transparencia-art66/10/ENEABR25/CHNF2025-C1-020.pdf" TargetMode="External"/><Relationship Id="rId19" Type="http://schemas.openxmlformats.org/officeDocument/2006/relationships/hyperlink" Target="https://www.poderjudicialqro.gob.mx/biblio/leeDoc.php?cual=844&amp;tabla=tbiblioteca_historial" TargetMode="External"/><Relationship Id="rId224" Type="http://schemas.openxmlformats.org/officeDocument/2006/relationships/hyperlink" Target="https://upsrj.edu.mx/wp-content/uploads/transparencia-art66/10/ENEABR25/CH2025-C1-030.pdf" TargetMode="External"/><Relationship Id="rId245" Type="http://schemas.openxmlformats.org/officeDocument/2006/relationships/hyperlink" Target="https://upsrj.edu.mx/wp-content/uploads/transparencia-art66/10/ENEABR25/CH2025-C1055.pdf" TargetMode="External"/><Relationship Id="rId266" Type="http://schemas.openxmlformats.org/officeDocument/2006/relationships/hyperlink" Target="https://upsrj.edu.mx/wp-content/uploads/transparencia-art66/10/ENEABR25/CH2025-C1079.pdf" TargetMode="External"/><Relationship Id="rId287" Type="http://schemas.openxmlformats.org/officeDocument/2006/relationships/hyperlink" Target="https://upsrj.edu.mx/wp-content/uploads/transparencia-art66/10/ENEABR25/CH2025-C1101.pdf" TargetMode="External"/><Relationship Id="rId30" Type="http://schemas.openxmlformats.org/officeDocument/2006/relationships/hyperlink" Target="https://www.poderjudicialqro.gob.mx/biblio/leeDoc.php?cual=844&amp;tabla=tbiblioteca_historial" TargetMode="External"/><Relationship Id="rId105" Type="http://schemas.openxmlformats.org/officeDocument/2006/relationships/hyperlink" Target="https://www.poderjudicialqro.gob.mx/biblio/leeDoc.php?cual=844&amp;tabla=tbiblioteca_historial" TargetMode="External"/><Relationship Id="rId126" Type="http://schemas.openxmlformats.org/officeDocument/2006/relationships/hyperlink" Target="https://www.poderjudicialqro.gob.mx/biblio/leeDoc.php?cual=844&amp;tabla=tbiblioteca_historial" TargetMode="External"/><Relationship Id="rId147" Type="http://schemas.openxmlformats.org/officeDocument/2006/relationships/hyperlink" Target="https://www.poderjudicialqro.gob.mx/biblio/leeDoc.php?cual=844&amp;tabla=tbiblioteca_historial" TargetMode="External"/><Relationship Id="rId168" Type="http://schemas.openxmlformats.org/officeDocument/2006/relationships/hyperlink" Target="https://www.poderjudicialqro.gob.mx/biblio/leeDoc.php?cual=844&amp;tabla=tbiblioteca_historial" TargetMode="External"/><Relationship Id="rId312" Type="http://schemas.openxmlformats.org/officeDocument/2006/relationships/hyperlink" Target="https://upsrj.edu.mx/wp-content/uploads/transparencia-art66/10/ENEABR25/CH2025-C1125.pdf" TargetMode="External"/><Relationship Id="rId333" Type="http://schemas.openxmlformats.org/officeDocument/2006/relationships/hyperlink" Target="https://upsrj.edu.mx/wp-content/uploads/transparencia-art66/10/ENEABR25/CHNF2025-C1-017.pdf" TargetMode="External"/><Relationship Id="rId354" Type="http://schemas.openxmlformats.org/officeDocument/2006/relationships/hyperlink" Target="https://upsrj.edu.mx/wp-content/uploads/transparencia-art66/10/ENEABR25/CHE2025-C1038.pdf" TargetMode="External"/><Relationship Id="rId51" Type="http://schemas.openxmlformats.org/officeDocument/2006/relationships/hyperlink" Target="https://www.poderjudicialqro.gob.mx/biblio/leeDoc.php?cual=844&amp;tabla=tbiblioteca_historial" TargetMode="External"/><Relationship Id="rId72" Type="http://schemas.openxmlformats.org/officeDocument/2006/relationships/hyperlink" Target="https://www.poderjudicialqro.gob.mx/biblio/leeDoc.php?cual=844&amp;tabla=tbiblioteca_historial" TargetMode="External"/><Relationship Id="rId93" Type="http://schemas.openxmlformats.org/officeDocument/2006/relationships/hyperlink" Target="https://www.poderjudicialqro.gob.mx/biblio/leeDoc.php?cual=844&amp;tabla=tbiblioteca_historial" TargetMode="External"/><Relationship Id="rId189" Type="http://schemas.openxmlformats.org/officeDocument/2006/relationships/hyperlink" Target="https://www.poderjudicialqro.gob.mx/biblio/leeDoc.php?cual=844&amp;tabla=tbiblioteca_historial" TargetMode="External"/><Relationship Id="rId375" Type="http://schemas.openxmlformats.org/officeDocument/2006/relationships/hyperlink" Target="https://upsrj.edu.mx/wp-content/uploads/transparencia-art66/10/ENEABR25/CHNF2025-C1-008.pdf" TargetMode="External"/><Relationship Id="rId3" Type="http://schemas.openxmlformats.org/officeDocument/2006/relationships/hyperlink" Target="https://www.poderjudicialqro.gob.mx/biblio/leeDoc.php?cual=844&amp;tabla=tbiblioteca_historial" TargetMode="External"/><Relationship Id="rId214" Type="http://schemas.openxmlformats.org/officeDocument/2006/relationships/hyperlink" Target="https://upsrj.edu.mx/wp-content/uploads/transparencia-art66/10/ENEABR25/CH2025-C1020.pdf" TargetMode="External"/><Relationship Id="rId235" Type="http://schemas.openxmlformats.org/officeDocument/2006/relationships/hyperlink" Target="https://upsrj.edu.mx/wp-content/uploads/transparencia-art66/10/ENEABR25/CH2025-C1042.pdf" TargetMode="External"/><Relationship Id="rId256" Type="http://schemas.openxmlformats.org/officeDocument/2006/relationships/hyperlink" Target="https://upsrj.edu.mx/wp-content/uploads/transparencia-art66/10/ENEABR25/CH2025-C1067.pdf" TargetMode="External"/><Relationship Id="rId277" Type="http://schemas.openxmlformats.org/officeDocument/2006/relationships/hyperlink" Target="https://upsrj.edu.mx/wp-content/uploads/transparencia-art66/10/ENEABR25/CH2025-C1091.pdf" TargetMode="External"/><Relationship Id="rId298" Type="http://schemas.openxmlformats.org/officeDocument/2006/relationships/hyperlink" Target="https://upsrj.edu.mx/wp-content/uploads/transparencia-art66/10/ENEABR25/CH2025-C1112.pdf" TargetMode="External"/><Relationship Id="rId116" Type="http://schemas.openxmlformats.org/officeDocument/2006/relationships/hyperlink" Target="https://www.poderjudicialqro.gob.mx/biblio/leeDoc.php?cual=844&amp;tabla=tbiblioteca_historial" TargetMode="External"/><Relationship Id="rId137" Type="http://schemas.openxmlformats.org/officeDocument/2006/relationships/hyperlink" Target="https://www.poderjudicialqro.gob.mx/biblio/leeDoc.php?cual=844&amp;tabla=tbiblioteca_historial" TargetMode="External"/><Relationship Id="rId158" Type="http://schemas.openxmlformats.org/officeDocument/2006/relationships/hyperlink" Target="https://www.poderjudicialqro.gob.mx/biblio/leeDoc.php?cual=844&amp;tabla=tbiblioteca_historial" TargetMode="External"/><Relationship Id="rId302" Type="http://schemas.openxmlformats.org/officeDocument/2006/relationships/hyperlink" Target="https://upsrj.edu.mx/wp-content/uploads/transparencia-art66/10/ENEABR25/CH2025-C1116.pdf" TargetMode="External"/><Relationship Id="rId323" Type="http://schemas.openxmlformats.org/officeDocument/2006/relationships/hyperlink" Target="https://upsrj.edu.mx/wp-content/uploads/transparencia-art66/10/ENEABR25/CHE2025-C1007.pdf" TargetMode="External"/><Relationship Id="rId344" Type="http://schemas.openxmlformats.org/officeDocument/2006/relationships/hyperlink" Target="https://upsrj.edu.mx/wp-content/uploads/transparencia-art66/10/ENEABR25/CHE2025-C1028.pdf" TargetMode="External"/><Relationship Id="rId20" Type="http://schemas.openxmlformats.org/officeDocument/2006/relationships/hyperlink" Target="https://www.poderjudicialqro.gob.mx/biblio/leeDoc.php?cual=844&amp;tabla=tbiblioteca_historial" TargetMode="External"/><Relationship Id="rId41" Type="http://schemas.openxmlformats.org/officeDocument/2006/relationships/hyperlink" Target="https://www.poderjudicialqro.gob.mx/biblio/leeDoc.php?cual=844&amp;tabla=tbiblioteca_historial" TargetMode="External"/><Relationship Id="rId62" Type="http://schemas.openxmlformats.org/officeDocument/2006/relationships/hyperlink" Target="https://www.poderjudicialqro.gob.mx/biblio/leeDoc.php?cual=844&amp;tabla=tbiblioteca_historial" TargetMode="External"/><Relationship Id="rId83" Type="http://schemas.openxmlformats.org/officeDocument/2006/relationships/hyperlink" Target="https://www.poderjudicialqro.gob.mx/biblio/leeDoc.php?cual=844&amp;tabla=tbiblioteca_historial" TargetMode="External"/><Relationship Id="rId179" Type="http://schemas.openxmlformats.org/officeDocument/2006/relationships/hyperlink" Target="https://www.poderjudicialqro.gob.mx/biblio/leeDoc.php?cual=844&amp;tabla=tbiblioteca_historial" TargetMode="External"/><Relationship Id="rId365" Type="http://schemas.openxmlformats.org/officeDocument/2006/relationships/hyperlink" Target="https://upsrj.edu.mx/wp-content/uploads/transparencia-art66/10/ENEABR25/CHE2025-C1049.pdf" TargetMode="External"/><Relationship Id="rId386" Type="http://schemas.openxmlformats.org/officeDocument/2006/relationships/hyperlink" Target="https://upsrj.edu.mx/wp-content/uploads/transparencia-art66/10/ENEABR25/CHNF2025-C1-021.pdf" TargetMode="External"/><Relationship Id="rId190" Type="http://schemas.openxmlformats.org/officeDocument/2006/relationships/hyperlink" Target="https://www.poderjudicialqro.gob.mx/biblio/leeDoc.php?cual=844&amp;tabla=tbiblioteca_historial" TargetMode="External"/><Relationship Id="rId204" Type="http://schemas.openxmlformats.org/officeDocument/2006/relationships/hyperlink" Target="https://upsrj.edu.mx/wp-content/uploads/transparencia-art66/10/ENEABR25/CH2025-C1010.pdf" TargetMode="External"/><Relationship Id="rId225" Type="http://schemas.openxmlformats.org/officeDocument/2006/relationships/hyperlink" Target="https://upsrj.edu.mx/wp-content/uploads/transparencia-art66/10/ENEABR25/CH2025-C1-031.pdf" TargetMode="External"/><Relationship Id="rId246" Type="http://schemas.openxmlformats.org/officeDocument/2006/relationships/hyperlink" Target="https://upsrj.edu.mx/wp-content/uploads/transparencia-art66/10/ENEABR25/CH2025-C1057.pdf" TargetMode="External"/><Relationship Id="rId267" Type="http://schemas.openxmlformats.org/officeDocument/2006/relationships/hyperlink" Target="https://upsrj.edu.mx/wp-content/uploads/transparencia-art66/10/ENEABR25/CH2025-C1080.pdf" TargetMode="External"/><Relationship Id="rId288" Type="http://schemas.openxmlformats.org/officeDocument/2006/relationships/hyperlink" Target="https://upsrj.edu.mx/wp-content/uploads/transparencia-art66/10/ENEABR25/CH2025-C1102.pdf" TargetMode="External"/><Relationship Id="rId106" Type="http://schemas.openxmlformats.org/officeDocument/2006/relationships/hyperlink" Target="https://www.poderjudicialqro.gob.mx/biblio/leeDoc.php?cual=844&amp;tabla=tbiblioteca_historial" TargetMode="External"/><Relationship Id="rId127" Type="http://schemas.openxmlformats.org/officeDocument/2006/relationships/hyperlink" Target="https://www.poderjudicialqro.gob.mx/biblio/leeDoc.php?cual=844&amp;tabla=tbiblioteca_historial" TargetMode="External"/><Relationship Id="rId313" Type="http://schemas.openxmlformats.org/officeDocument/2006/relationships/hyperlink" Target="https://upsrj.edu.mx/wp-content/uploads/transparencia-art66/10/ENEABR25/CH2025-C1127.pdf" TargetMode="External"/><Relationship Id="rId10" Type="http://schemas.openxmlformats.org/officeDocument/2006/relationships/hyperlink" Target="https://www.poderjudicialqro.gob.mx/biblio/leeDoc.php?cual=844&amp;tabla=tbiblioteca_historial" TargetMode="External"/><Relationship Id="rId31" Type="http://schemas.openxmlformats.org/officeDocument/2006/relationships/hyperlink" Target="https://www.poderjudicialqro.gob.mx/biblio/leeDoc.php?cual=844&amp;tabla=tbiblioteca_historial" TargetMode="External"/><Relationship Id="rId52" Type="http://schemas.openxmlformats.org/officeDocument/2006/relationships/hyperlink" Target="https://www.poderjudicialqro.gob.mx/biblio/leeDoc.php?cual=844&amp;tabla=tbiblioteca_historial" TargetMode="External"/><Relationship Id="rId73" Type="http://schemas.openxmlformats.org/officeDocument/2006/relationships/hyperlink" Target="https://www.poderjudicialqro.gob.mx/biblio/leeDoc.php?cual=844&amp;tabla=tbiblioteca_historial" TargetMode="External"/><Relationship Id="rId94" Type="http://schemas.openxmlformats.org/officeDocument/2006/relationships/hyperlink" Target="https://www.poderjudicialqro.gob.mx/biblio/leeDoc.php?cual=844&amp;tabla=tbiblioteca_historial" TargetMode="External"/><Relationship Id="rId148" Type="http://schemas.openxmlformats.org/officeDocument/2006/relationships/hyperlink" Target="https://www.poderjudicialqro.gob.mx/biblio/leeDoc.php?cual=844&amp;tabla=tbiblioteca_historial" TargetMode="External"/><Relationship Id="rId169" Type="http://schemas.openxmlformats.org/officeDocument/2006/relationships/hyperlink" Target="https://www.poderjudicialqro.gob.mx/biblio/leeDoc.php?cual=844&amp;tabla=tbiblioteca_historial" TargetMode="External"/><Relationship Id="rId334" Type="http://schemas.openxmlformats.org/officeDocument/2006/relationships/hyperlink" Target="https://upsrj.edu.mx/wp-content/uploads/transparencia-art66/10/ENEABR25/CHNF2025-C1-019.pdf" TargetMode="External"/><Relationship Id="rId355" Type="http://schemas.openxmlformats.org/officeDocument/2006/relationships/hyperlink" Target="https://upsrj.edu.mx/wp-content/uploads/transparencia-art66/10/ENEABR25/CHE2025-C1039.pdf" TargetMode="External"/><Relationship Id="rId376" Type="http://schemas.openxmlformats.org/officeDocument/2006/relationships/hyperlink" Target="https://upsrj.edu.mx/wp-content/uploads/transparencia-art66/10/ENEABR25/CHNF2025-C1-009.pdf" TargetMode="External"/><Relationship Id="rId4" Type="http://schemas.openxmlformats.org/officeDocument/2006/relationships/hyperlink" Target="https://www.poderjudicialqro.gob.mx/biblio/leeDoc.php?cual=844&amp;tabla=tbiblioteca_historial" TargetMode="External"/><Relationship Id="rId180" Type="http://schemas.openxmlformats.org/officeDocument/2006/relationships/hyperlink" Target="https://www.poderjudicialqro.gob.mx/biblio/leeDoc.php?cual=844&amp;tabla=tbiblioteca_historial" TargetMode="External"/><Relationship Id="rId215" Type="http://schemas.openxmlformats.org/officeDocument/2006/relationships/hyperlink" Target="https://upsrj.edu.mx/wp-content/uploads/transparencia-art66/10/ENEABR25/CH2025-C1021.pdf" TargetMode="External"/><Relationship Id="rId236" Type="http://schemas.openxmlformats.org/officeDocument/2006/relationships/hyperlink" Target="https://upsrj.edu.mx/wp-content/uploads/transparencia-art66/10/ENEABR25/CH2025-C1043.pdf" TargetMode="External"/><Relationship Id="rId257" Type="http://schemas.openxmlformats.org/officeDocument/2006/relationships/hyperlink" Target="https://upsrj.edu.mx/wp-content/uploads/transparencia-art66/10/ENEABR25/CH2025-C1068.pdf" TargetMode="External"/><Relationship Id="rId278" Type="http://schemas.openxmlformats.org/officeDocument/2006/relationships/hyperlink" Target="https://upsrj.edu.mx/wp-content/uploads/transparencia-art66/10/ENEABR25/CH2025-C1092.pdf" TargetMode="External"/><Relationship Id="rId303" Type="http://schemas.openxmlformats.org/officeDocument/2006/relationships/hyperlink" Target="https://upsrj.edu.mx/wp-content/uploads/transparencia-art66/10/ENEABR25/CH2025-C1117.pdf" TargetMode="External"/><Relationship Id="rId42" Type="http://schemas.openxmlformats.org/officeDocument/2006/relationships/hyperlink" Target="https://www.poderjudicialqro.gob.mx/biblio/leeDoc.php?cual=844&amp;tabla=tbiblioteca_historial" TargetMode="External"/><Relationship Id="rId84" Type="http://schemas.openxmlformats.org/officeDocument/2006/relationships/hyperlink" Target="https://www.poderjudicialqro.gob.mx/biblio/leeDoc.php?cual=844&amp;tabla=tbiblioteca_historial" TargetMode="External"/><Relationship Id="rId138" Type="http://schemas.openxmlformats.org/officeDocument/2006/relationships/hyperlink" Target="https://www.poderjudicialqro.gob.mx/biblio/leeDoc.php?cual=844&amp;tabla=tbiblioteca_historial" TargetMode="External"/><Relationship Id="rId345" Type="http://schemas.openxmlformats.org/officeDocument/2006/relationships/hyperlink" Target="https://upsrj.edu.mx/wp-content/uploads/transparencia-art66/10/ENEABR25/CHE2025-C1029.pdf" TargetMode="External"/><Relationship Id="rId387" Type="http://schemas.openxmlformats.org/officeDocument/2006/relationships/hyperlink" Target="https://upsrj.edu.mx/wp-content/uploads/transparencia-art66/10/ENEABR25/CHNF2025-C1-022.pdf" TargetMode="External"/><Relationship Id="rId191" Type="http://schemas.openxmlformats.org/officeDocument/2006/relationships/hyperlink" Target="https://www.poderjudicialqro.gob.mx/biblio/leeDoc.php?cual=844&amp;tabla=tbiblioteca_historial" TargetMode="External"/><Relationship Id="rId205" Type="http://schemas.openxmlformats.org/officeDocument/2006/relationships/hyperlink" Target="https://upsrj.edu.mx/wp-content/uploads/transparencia-art66/10/ENEABR25/CH2025-C1011.pdf" TargetMode="External"/><Relationship Id="rId247" Type="http://schemas.openxmlformats.org/officeDocument/2006/relationships/hyperlink" Target="https://upsrj.edu.mx/wp-content/uploads/transparencia-art66/10/ENEABR25/CH2025-C1059.pdf" TargetMode="External"/><Relationship Id="rId107" Type="http://schemas.openxmlformats.org/officeDocument/2006/relationships/hyperlink" Target="https://www.poderjudicialqro.gob.mx/biblio/leeDoc.php?cual=844&amp;tabla=tbiblioteca_historial" TargetMode="External"/><Relationship Id="rId289" Type="http://schemas.openxmlformats.org/officeDocument/2006/relationships/hyperlink" Target="https://upsrj.edu.mx/wp-content/uploads/transparencia-art66/10/ENEABR25/CH2025-C1103.pdf" TargetMode="External"/><Relationship Id="rId11" Type="http://schemas.openxmlformats.org/officeDocument/2006/relationships/hyperlink" Target="https://www.poderjudicialqro.gob.mx/biblio/leeDoc.php?cual=844&amp;tabla=tbiblioteca_historial" TargetMode="External"/><Relationship Id="rId53" Type="http://schemas.openxmlformats.org/officeDocument/2006/relationships/hyperlink" Target="https://www.poderjudicialqro.gob.mx/biblio/leeDoc.php?cual=844&amp;tabla=tbiblioteca_historial" TargetMode="External"/><Relationship Id="rId149" Type="http://schemas.openxmlformats.org/officeDocument/2006/relationships/hyperlink" Target="https://www.poderjudicialqro.gob.mx/biblio/leeDoc.php?cual=844&amp;tabla=tbiblioteca_historial" TargetMode="External"/><Relationship Id="rId314" Type="http://schemas.openxmlformats.org/officeDocument/2006/relationships/hyperlink" Target="https://upsrj.edu.mx/wp-content/uploads/transparencia-art66/10/ENEABR25/CH2025-C1128.pdf" TargetMode="External"/><Relationship Id="rId356" Type="http://schemas.openxmlformats.org/officeDocument/2006/relationships/hyperlink" Target="https://upsrj.edu.mx/wp-content/uploads/transparencia-art66/10/ENEABR25/CHE2025-C1040.pdf" TargetMode="External"/><Relationship Id="rId95" Type="http://schemas.openxmlformats.org/officeDocument/2006/relationships/hyperlink" Target="https://www.poderjudicialqro.gob.mx/biblio/leeDoc.php?cual=844&amp;tabla=tbiblioteca_historial" TargetMode="External"/><Relationship Id="rId160" Type="http://schemas.openxmlformats.org/officeDocument/2006/relationships/hyperlink" Target="https://www.poderjudicialqro.gob.mx/biblio/leeDoc.php?cual=844&amp;tabla=tbiblioteca_historial" TargetMode="External"/><Relationship Id="rId216" Type="http://schemas.openxmlformats.org/officeDocument/2006/relationships/hyperlink" Target="https://upsrj.edu.mx/wp-content/uploads/transparencia-art66/10/ENEABR25/CH2025-C1022.pdf" TargetMode="External"/><Relationship Id="rId258" Type="http://schemas.openxmlformats.org/officeDocument/2006/relationships/hyperlink" Target="https://upsrj.edu.mx/wp-content/uploads/transparencia-art66/10/ENEABR25/CH2025-C1069.pdf" TargetMode="External"/><Relationship Id="rId22" Type="http://schemas.openxmlformats.org/officeDocument/2006/relationships/hyperlink" Target="https://www.poderjudicialqro.gob.mx/biblio/leeDoc.php?cual=844&amp;tabla=tbiblioteca_historial" TargetMode="External"/><Relationship Id="rId64" Type="http://schemas.openxmlformats.org/officeDocument/2006/relationships/hyperlink" Target="https://www.poderjudicialqro.gob.mx/biblio/leeDoc.php?cual=844&amp;tabla=tbiblioteca_historial" TargetMode="External"/><Relationship Id="rId118" Type="http://schemas.openxmlformats.org/officeDocument/2006/relationships/hyperlink" Target="https://www.poderjudicialqro.gob.mx/biblio/leeDoc.php?cual=844&amp;tabla=tbiblioteca_historial" TargetMode="External"/><Relationship Id="rId325" Type="http://schemas.openxmlformats.org/officeDocument/2006/relationships/hyperlink" Target="https://upsrj.edu.mx/wp-content/uploads/transparencia-art66/10/ENEABR25/CHE2025-C1008.pdf" TargetMode="External"/><Relationship Id="rId367" Type="http://schemas.openxmlformats.org/officeDocument/2006/relationships/hyperlink" Target="https://upsrj.edu.mx/wp-content/uploads/transparencia-art66/10/ENEABR25/CHE2025-C1051.pdf" TargetMode="External"/><Relationship Id="rId171" Type="http://schemas.openxmlformats.org/officeDocument/2006/relationships/hyperlink" Target="https://www.poderjudicialqro.gob.mx/biblio/leeDoc.php?cual=844&amp;tabla=tbiblioteca_historial" TargetMode="External"/><Relationship Id="rId227" Type="http://schemas.openxmlformats.org/officeDocument/2006/relationships/hyperlink" Target="https://upsrj.edu.mx/wp-content/uploads/transparencia-art66/10/ENEABR25/CH2025-C1034.pdf" TargetMode="External"/><Relationship Id="rId269" Type="http://schemas.openxmlformats.org/officeDocument/2006/relationships/hyperlink" Target="https://upsrj.edu.mx/wp-content/uploads/transparencia-art66/10/ENEABR25/CH2025-C1082.pdf" TargetMode="External"/><Relationship Id="rId33" Type="http://schemas.openxmlformats.org/officeDocument/2006/relationships/hyperlink" Target="https://www.poderjudicialqro.gob.mx/biblio/leeDoc.php?cual=844&amp;tabla=tbiblioteca_historial" TargetMode="External"/><Relationship Id="rId129" Type="http://schemas.openxmlformats.org/officeDocument/2006/relationships/hyperlink" Target="https://www.poderjudicialqro.gob.mx/biblio/leeDoc.php?cual=844&amp;tabla=tbiblioteca_historial" TargetMode="External"/><Relationship Id="rId280" Type="http://schemas.openxmlformats.org/officeDocument/2006/relationships/hyperlink" Target="https://upsrj.edu.mx/wp-content/uploads/transparencia-art66/10/ENEABR25/CH2025-C1094.pdf" TargetMode="External"/><Relationship Id="rId336" Type="http://schemas.openxmlformats.org/officeDocument/2006/relationships/hyperlink" Target="https://upsrj.edu.mx/wp-content/uploads/transparencia-art66/10/ENEABR25/CHNF2025-C1-021.pdf" TargetMode="External"/><Relationship Id="rId75" Type="http://schemas.openxmlformats.org/officeDocument/2006/relationships/hyperlink" Target="https://www.poderjudicialqro.gob.mx/biblio/leeDoc.php?cual=844&amp;tabla=tbiblioteca_historial" TargetMode="External"/><Relationship Id="rId140" Type="http://schemas.openxmlformats.org/officeDocument/2006/relationships/hyperlink" Target="https://www.poderjudicialqro.gob.mx/biblio/leeDoc.php?cual=844&amp;tabla=tbiblioteca_historial" TargetMode="External"/><Relationship Id="rId182" Type="http://schemas.openxmlformats.org/officeDocument/2006/relationships/hyperlink" Target="https://www.poderjudicialqro.gob.mx/biblio/leeDoc.php?cual=844&amp;tabla=tbiblioteca_historial" TargetMode="External"/><Relationship Id="rId378" Type="http://schemas.openxmlformats.org/officeDocument/2006/relationships/hyperlink" Target="https://upsrj.edu.mx/wp-content/uploads/transparencia-art66/10/ENEABR25/CHNF2025-C1-011.pdf" TargetMode="External"/><Relationship Id="rId6" Type="http://schemas.openxmlformats.org/officeDocument/2006/relationships/hyperlink" Target="https://www.poderjudicialqro.gob.mx/biblio/leeDoc.php?cual=844&amp;tabla=tbiblioteca_historial" TargetMode="External"/><Relationship Id="rId238" Type="http://schemas.openxmlformats.org/officeDocument/2006/relationships/hyperlink" Target="https://upsrj.edu.mx/wp-content/uploads/transparencia-art66/10/ENEABR25/CH2025-C1047.pdf" TargetMode="External"/><Relationship Id="rId291" Type="http://schemas.openxmlformats.org/officeDocument/2006/relationships/hyperlink" Target="https://upsrj.edu.mx/wp-content/uploads/transparencia-art66/10/ENEABR25/CH2025-C1105.pdf" TargetMode="External"/><Relationship Id="rId305" Type="http://schemas.openxmlformats.org/officeDocument/2006/relationships/hyperlink" Target="https://upsrj.edu.mx/wp-content/uploads/transparencia-art66/10/ENEABR25/CH2025-C1119.pdf" TargetMode="External"/><Relationship Id="rId347" Type="http://schemas.openxmlformats.org/officeDocument/2006/relationships/hyperlink" Target="https://upsrj.edu.mx/wp-content/uploads/transparencia-art66/10/ENEABR25/CHE2025-C1031.pdf" TargetMode="External"/><Relationship Id="rId44" Type="http://schemas.openxmlformats.org/officeDocument/2006/relationships/hyperlink" Target="https://www.poderjudicialqro.gob.mx/biblio/leeDoc.php?cual=844&amp;tabla=tbiblioteca_historial" TargetMode="External"/><Relationship Id="rId86" Type="http://schemas.openxmlformats.org/officeDocument/2006/relationships/hyperlink" Target="https://www.poderjudicialqro.gob.mx/biblio/leeDoc.php?cual=844&amp;tabla=tbiblioteca_historial" TargetMode="External"/><Relationship Id="rId151" Type="http://schemas.openxmlformats.org/officeDocument/2006/relationships/hyperlink" Target="https://www.poderjudicialqro.gob.mx/biblio/leeDoc.php?cual=844&amp;tabla=tbiblioteca_historial" TargetMode="External"/><Relationship Id="rId389" Type="http://schemas.openxmlformats.org/officeDocument/2006/relationships/printerSettings" Target="../printerSettings/printerSettings1.bin"/><Relationship Id="rId193" Type="http://schemas.openxmlformats.org/officeDocument/2006/relationships/hyperlink" Target="https://www.poderjudicialqro.gob.mx/biblio/leeDoc.php?cual=844&amp;tabla=tbiblioteca_historial" TargetMode="External"/><Relationship Id="rId207" Type="http://schemas.openxmlformats.org/officeDocument/2006/relationships/hyperlink" Target="https://upsrj.edu.mx/wp-content/uploads/transparencia-art66/10/ENEABR25/CH2025-C1013.pdf" TargetMode="External"/><Relationship Id="rId249" Type="http://schemas.openxmlformats.org/officeDocument/2006/relationships/hyperlink" Target="https://upsrj.edu.mx/wp-content/uploads/transparencia-art66/10/ENEABR25/CH2025-C1060.pdf" TargetMode="External"/><Relationship Id="rId13" Type="http://schemas.openxmlformats.org/officeDocument/2006/relationships/hyperlink" Target="https://www.poderjudicialqro.gob.mx/biblio/leeDoc.php?cual=844&amp;tabla=tbiblioteca_historial" TargetMode="External"/><Relationship Id="rId109" Type="http://schemas.openxmlformats.org/officeDocument/2006/relationships/hyperlink" Target="https://www.poderjudicialqro.gob.mx/biblio/leeDoc.php?cual=844&amp;tabla=tbiblioteca_historial" TargetMode="External"/><Relationship Id="rId260" Type="http://schemas.openxmlformats.org/officeDocument/2006/relationships/hyperlink" Target="https://upsrj.edu.mx/wp-content/uploads/transparencia-art66/10/ENEABR25/CH2025-C1071.pdf" TargetMode="External"/><Relationship Id="rId316" Type="http://schemas.openxmlformats.org/officeDocument/2006/relationships/hyperlink" Target="https://upsrj.edu.mx/wp-content/uploads/transparencia-art66/10/ENEABR25/CH2025-C1130.pdf" TargetMode="External"/><Relationship Id="rId55" Type="http://schemas.openxmlformats.org/officeDocument/2006/relationships/hyperlink" Target="https://www.poderjudicialqro.gob.mx/biblio/leeDoc.php?cual=844&amp;tabla=tbiblioteca_historial" TargetMode="External"/><Relationship Id="rId97" Type="http://schemas.openxmlformats.org/officeDocument/2006/relationships/hyperlink" Target="https://www.poderjudicialqro.gob.mx/biblio/leeDoc.php?cual=844&amp;tabla=tbiblioteca_historial" TargetMode="External"/><Relationship Id="rId120" Type="http://schemas.openxmlformats.org/officeDocument/2006/relationships/hyperlink" Target="https://www.poderjudicialqro.gob.mx/biblio/leeDoc.php?cual=844&amp;tabla=tbiblioteca_historial" TargetMode="External"/><Relationship Id="rId358" Type="http://schemas.openxmlformats.org/officeDocument/2006/relationships/hyperlink" Target="https://upsrj.edu.mx/wp-content/uploads/transparencia-art66/10/ENEABR25/CHE2025-C1042_.pdf" TargetMode="External"/><Relationship Id="rId162" Type="http://schemas.openxmlformats.org/officeDocument/2006/relationships/hyperlink" Target="https://www.poderjudicialqro.gob.mx/biblio/leeDoc.php?cual=844&amp;tabla=tbiblioteca_historial" TargetMode="External"/><Relationship Id="rId218" Type="http://schemas.openxmlformats.org/officeDocument/2006/relationships/hyperlink" Target="https://upsrj.edu.mx/wp-content/uploads/transparencia-art66/10/ENEABR25/CH2025-C1024.pdf" TargetMode="External"/><Relationship Id="rId271" Type="http://schemas.openxmlformats.org/officeDocument/2006/relationships/hyperlink" Target="https://upsrj.edu.mx/wp-content/uploads/transparencia-art66/10/ENEABR25/CH2025-C1085.pdf" TargetMode="External"/><Relationship Id="rId24" Type="http://schemas.openxmlformats.org/officeDocument/2006/relationships/hyperlink" Target="https://www.poderjudicialqro.gob.mx/biblio/leeDoc.php?cual=844&amp;tabla=tbiblioteca_historial" TargetMode="External"/><Relationship Id="rId66" Type="http://schemas.openxmlformats.org/officeDocument/2006/relationships/hyperlink" Target="https://www.poderjudicialqro.gob.mx/biblio/leeDoc.php?cual=844&amp;tabla=tbiblioteca_historial" TargetMode="External"/><Relationship Id="rId131" Type="http://schemas.openxmlformats.org/officeDocument/2006/relationships/hyperlink" Target="https://www.poderjudicialqro.gob.mx/biblio/leeDoc.php?cual=844&amp;tabla=tbiblioteca_historial" TargetMode="External"/><Relationship Id="rId327" Type="http://schemas.openxmlformats.org/officeDocument/2006/relationships/hyperlink" Target="https://upsrj.edu.mx/wp-content/uploads/transparencia-art66/10/ENEABR25/CHE2025-C1011.pdf" TargetMode="External"/><Relationship Id="rId369" Type="http://schemas.openxmlformats.org/officeDocument/2006/relationships/hyperlink" Target="https://upsrj.edu.mx/wp-content/uploads/transparencia-art66/10/ENEABR25/CHNF2025-C1-002.pdf" TargetMode="External"/><Relationship Id="rId173" Type="http://schemas.openxmlformats.org/officeDocument/2006/relationships/hyperlink" Target="https://www.poderjudicialqro.gob.mx/biblio/leeDoc.php?cual=844&amp;tabla=tbiblioteca_historial" TargetMode="External"/><Relationship Id="rId229" Type="http://schemas.openxmlformats.org/officeDocument/2006/relationships/hyperlink" Target="https://upsrj.edu.mx/wp-content/uploads/transparencia-art66/10/ENEABR25/CH2025-C1036.pdf" TargetMode="External"/><Relationship Id="rId380" Type="http://schemas.openxmlformats.org/officeDocument/2006/relationships/hyperlink" Target="https://upsrj.edu.mx/wp-content/uploads/transparencia-art66/10/ENEABR25/CHNF2025-C1-013.pdf" TargetMode="External"/><Relationship Id="rId240" Type="http://schemas.openxmlformats.org/officeDocument/2006/relationships/hyperlink" Target="https://upsrj.edu.mx/wp-content/uploads/transparencia-art66/10/ENEABR25/CH2025-C1050.pdf" TargetMode="External"/><Relationship Id="rId35" Type="http://schemas.openxmlformats.org/officeDocument/2006/relationships/hyperlink" Target="https://www.poderjudicialqro.gob.mx/biblio/leeDoc.php?cual=844&amp;tabla=tbiblioteca_historial" TargetMode="External"/><Relationship Id="rId77" Type="http://schemas.openxmlformats.org/officeDocument/2006/relationships/hyperlink" Target="https://www.poderjudicialqro.gob.mx/biblio/leeDoc.php?cual=844&amp;tabla=tbiblioteca_historial" TargetMode="External"/><Relationship Id="rId100" Type="http://schemas.openxmlformats.org/officeDocument/2006/relationships/hyperlink" Target="https://www.poderjudicialqro.gob.mx/biblio/leeDoc.php?cual=844&amp;tabla=tbiblioteca_historial" TargetMode="External"/><Relationship Id="rId282" Type="http://schemas.openxmlformats.org/officeDocument/2006/relationships/hyperlink" Target="https://upsrj.edu.mx/wp-content/uploads/transparencia-art66/10/ENEABR25/CH2025-C1096.pdf" TargetMode="External"/><Relationship Id="rId338" Type="http://schemas.openxmlformats.org/officeDocument/2006/relationships/hyperlink" Target="https://upsrj.edu.mx/wp-content/uploads/transparencia-art66/10/ENEABR25/CHNF2025-C1023.pdf" TargetMode="External"/><Relationship Id="rId8" Type="http://schemas.openxmlformats.org/officeDocument/2006/relationships/hyperlink" Target="https://www.poderjudicialqro.gob.mx/biblio/leeDoc.php?cual=844&amp;tabla=tbiblioteca_historial" TargetMode="External"/><Relationship Id="rId142" Type="http://schemas.openxmlformats.org/officeDocument/2006/relationships/hyperlink" Target="https://www.poderjudicialqro.gob.mx/biblio/leeDoc.php?cual=844&amp;tabla=tbiblioteca_historial" TargetMode="External"/><Relationship Id="rId184" Type="http://schemas.openxmlformats.org/officeDocument/2006/relationships/hyperlink" Target="https://www.poderjudicialqro.gob.mx/biblio/leeDoc.php?cual=844&amp;tabla=tbiblioteca_historial" TargetMode="External"/><Relationship Id="rId251" Type="http://schemas.openxmlformats.org/officeDocument/2006/relationships/hyperlink" Target="https://upsrj.edu.mx/wp-content/uploads/transparencia-art66/10/ENEABR25/CH2025-C1062.pdf" TargetMode="External"/><Relationship Id="rId46" Type="http://schemas.openxmlformats.org/officeDocument/2006/relationships/hyperlink" Target="https://www.poderjudicialqro.gob.mx/biblio/leeDoc.php?cual=844&amp;tabla=tbiblioteca_historial" TargetMode="External"/><Relationship Id="rId293" Type="http://schemas.openxmlformats.org/officeDocument/2006/relationships/hyperlink" Target="https://upsrj.edu.mx/wp-content/uploads/transparencia-art66/10/ENEABR25/CH2025-C1107.pdf" TargetMode="External"/><Relationship Id="rId307" Type="http://schemas.openxmlformats.org/officeDocument/2006/relationships/hyperlink" Target="https://upsrj.edu.mx/wp-content/uploads/transparencia-art66/10/ENEABR25/CH2025-C1121.pdf" TargetMode="External"/><Relationship Id="rId349" Type="http://schemas.openxmlformats.org/officeDocument/2006/relationships/hyperlink" Target="https://upsrj.edu.mx/wp-content/uploads/transparencia-art66/10/ENEABR25/CHE2025-C1033.pdf" TargetMode="External"/><Relationship Id="rId88" Type="http://schemas.openxmlformats.org/officeDocument/2006/relationships/hyperlink" Target="https://www.poderjudicialqro.gob.mx/biblio/leeDoc.php?cual=844&amp;tabla=tbiblioteca_historial" TargetMode="External"/><Relationship Id="rId111" Type="http://schemas.openxmlformats.org/officeDocument/2006/relationships/hyperlink" Target="https://www.poderjudicialqro.gob.mx/biblio/leeDoc.php?cual=844&amp;tabla=tbiblioteca_historial" TargetMode="External"/><Relationship Id="rId153" Type="http://schemas.openxmlformats.org/officeDocument/2006/relationships/hyperlink" Target="https://www.poderjudicialqro.gob.mx/biblio/leeDoc.php?cual=844&amp;tabla=tbiblioteca_historial" TargetMode="External"/><Relationship Id="rId195" Type="http://schemas.openxmlformats.org/officeDocument/2006/relationships/hyperlink" Target="https://upsrj.edu.mx/wp-content/uploads/transparencia-art66/10/ENEABR25/CH2025-C1001.pdf" TargetMode="External"/><Relationship Id="rId209" Type="http://schemas.openxmlformats.org/officeDocument/2006/relationships/hyperlink" Target="https://upsrj.edu.mx/wp-content/uploads/transparencia-art66/10/ENEABR25/CH2025-C1015.pdf" TargetMode="External"/><Relationship Id="rId360" Type="http://schemas.openxmlformats.org/officeDocument/2006/relationships/hyperlink" Target="https://upsrj.edu.mx/wp-content/uploads/transparencia-art66/10/ENEABR25/CHE2025-C1044.pdf" TargetMode="External"/><Relationship Id="rId220" Type="http://schemas.openxmlformats.org/officeDocument/2006/relationships/hyperlink" Target="https://upsrj.edu.mx/wp-content/uploads/transparencia-art66/10/ENEABR25/CH2025-C1-026.pdf" TargetMode="External"/><Relationship Id="rId15" Type="http://schemas.openxmlformats.org/officeDocument/2006/relationships/hyperlink" Target="https://www.poderjudicialqro.gob.mx/biblio/leeDoc.php?cual=844&amp;tabla=tbiblioteca_historial" TargetMode="External"/><Relationship Id="rId57" Type="http://schemas.openxmlformats.org/officeDocument/2006/relationships/hyperlink" Target="https://www.poderjudicialqro.gob.mx/biblio/leeDoc.php?cual=844&amp;tabla=tbiblioteca_historial" TargetMode="External"/><Relationship Id="rId262" Type="http://schemas.openxmlformats.org/officeDocument/2006/relationships/hyperlink" Target="https://upsrj.edu.mx/wp-content/uploads/transparencia-art66/10/ENEABR25/CH2025-C1073.pdf" TargetMode="External"/><Relationship Id="rId318" Type="http://schemas.openxmlformats.org/officeDocument/2006/relationships/hyperlink" Target="https://upsrj.edu.mx/wp-content/uploads/transparencia-art66/10/ENEABR25/CHE2025-C1002.pdf" TargetMode="External"/><Relationship Id="rId99" Type="http://schemas.openxmlformats.org/officeDocument/2006/relationships/hyperlink" Target="https://www.poderjudicialqro.gob.mx/biblio/leeDoc.php?cual=844&amp;tabla=tbiblioteca_historial" TargetMode="External"/><Relationship Id="rId122" Type="http://schemas.openxmlformats.org/officeDocument/2006/relationships/hyperlink" Target="https://www.poderjudicialqro.gob.mx/biblio/leeDoc.php?cual=844&amp;tabla=tbiblioteca_historial" TargetMode="External"/><Relationship Id="rId164" Type="http://schemas.openxmlformats.org/officeDocument/2006/relationships/hyperlink" Target="https://www.poderjudicialqro.gob.mx/biblio/leeDoc.php?cual=844&amp;tabla=tbiblioteca_historial" TargetMode="External"/><Relationship Id="rId371" Type="http://schemas.openxmlformats.org/officeDocument/2006/relationships/hyperlink" Target="https://upsrj.edu.mx/wp-content/uploads/transparencia-art66/10/ENEABR25/CHNF2025-C1-004.pdf" TargetMode="External"/><Relationship Id="rId26" Type="http://schemas.openxmlformats.org/officeDocument/2006/relationships/hyperlink" Target="https://www.poderjudicialqro.gob.mx/biblio/leeDoc.php?cual=844&amp;tabla=tbiblioteca_historial" TargetMode="External"/><Relationship Id="rId231" Type="http://schemas.openxmlformats.org/officeDocument/2006/relationships/hyperlink" Target="https://upsrj.edu.mx/wp-content/uploads/transparencia-art66/10/ENEABR25/CH2025-C1038.pdf" TargetMode="External"/><Relationship Id="rId273" Type="http://schemas.openxmlformats.org/officeDocument/2006/relationships/hyperlink" Target="https://upsrj.edu.mx/wp-content/uploads/transparencia-art66/10/ENEABR25/CH2025-C1087.pdf" TargetMode="External"/><Relationship Id="rId329" Type="http://schemas.openxmlformats.org/officeDocument/2006/relationships/hyperlink" Target="https://upsrj.edu.mx/wp-content/uploads/transparencia-art66/10/ENEABR25/CHE2025-C1013.pdf" TargetMode="External"/><Relationship Id="rId68" Type="http://schemas.openxmlformats.org/officeDocument/2006/relationships/hyperlink" Target="https://www.poderjudicialqro.gob.mx/biblio/leeDoc.php?cual=844&amp;tabla=tbiblioteca_historial" TargetMode="External"/><Relationship Id="rId133" Type="http://schemas.openxmlformats.org/officeDocument/2006/relationships/hyperlink" Target="https://www.poderjudicialqro.gob.mx/biblio/leeDoc.php?cual=844&amp;tabla=tbiblioteca_historial" TargetMode="External"/><Relationship Id="rId175" Type="http://schemas.openxmlformats.org/officeDocument/2006/relationships/hyperlink" Target="https://www.poderjudicialqro.gob.mx/biblio/leeDoc.php?cual=844&amp;tabla=tbiblioteca_historial" TargetMode="External"/><Relationship Id="rId340" Type="http://schemas.openxmlformats.org/officeDocument/2006/relationships/hyperlink" Target="https://upsrj.edu.mx/wp-content/uploads/transparencia-art66/10/ENEABR25/CHE2025-C1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topLeftCell="N2" workbookViewId="0">
      <pane ySplit="5" topLeftCell="A7" activePane="bottomLeft" state="frozen"/>
      <selection activeCell="J2" sqref="J2"/>
      <selection pane="bottomLeft" activeCell="R3" sqref="R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32.42578125" bestFit="1" customWidth="1"/>
    <col min="5" max="5" width="18.140625" bestFit="1" customWidth="1"/>
    <col min="6" max="6" width="18" bestFit="1" customWidth="1"/>
    <col min="7" max="7" width="18" customWidth="1"/>
    <col min="8" max="8" width="19.85546875" customWidth="1"/>
    <col min="9" max="9" width="31.5703125" bestFit="1" customWidth="1"/>
    <col min="10" max="10" width="17.42578125" bestFit="1" customWidth="1"/>
    <col min="11" max="11" width="85.140625" bestFit="1" customWidth="1"/>
    <col min="12" max="12" width="13.5703125" bestFit="1" customWidth="1"/>
    <col min="13" max="13" width="15.42578125" bestFit="1" customWidth="1"/>
    <col min="14" max="14" width="51.7109375" bestFit="1" customWidth="1"/>
    <col min="15" max="15" width="21.28515625" bestFit="1" customWidth="1"/>
    <col min="16" max="16" width="20.5703125" bestFit="1" customWidth="1"/>
    <col min="17" max="17" width="21.5703125" bestFit="1" customWidth="1"/>
    <col min="18" max="18" width="78" bestFit="1" customWidth="1"/>
    <col min="19" max="19" width="41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5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25">
      <c r="A8" s="2">
        <v>2025</v>
      </c>
      <c r="B8" s="3">
        <v>45658</v>
      </c>
      <c r="C8" s="3">
        <v>45747</v>
      </c>
      <c r="D8" s="2" t="s">
        <v>58</v>
      </c>
      <c r="E8" s="2">
        <v>3000</v>
      </c>
      <c r="F8" s="11" t="s">
        <v>109</v>
      </c>
      <c r="G8" s="11" t="s">
        <v>347</v>
      </c>
      <c r="H8" s="11" t="s">
        <v>93</v>
      </c>
      <c r="I8" s="2" t="s">
        <v>60</v>
      </c>
      <c r="J8" s="8" t="s">
        <v>152</v>
      </c>
      <c r="K8" s="32" t="s">
        <v>646</v>
      </c>
      <c r="L8" s="6">
        <v>45660</v>
      </c>
      <c r="M8" s="6">
        <v>45764</v>
      </c>
      <c r="N8" s="20" t="s">
        <v>123</v>
      </c>
      <c r="O8" s="22">
        <v>10851.1</v>
      </c>
      <c r="P8" s="22">
        <v>10734.18</v>
      </c>
      <c r="Q8" s="25"/>
      <c r="R8" s="26" t="s">
        <v>144</v>
      </c>
      <c r="S8" s="27" t="s">
        <v>145</v>
      </c>
      <c r="T8" s="28">
        <v>45747</v>
      </c>
    </row>
    <row r="9" spans="1:21" s="4" customFormat="1" x14ac:dyDescent="0.25">
      <c r="A9" s="2">
        <v>2025</v>
      </c>
      <c r="B9" s="3">
        <v>45658</v>
      </c>
      <c r="C9" s="3">
        <v>45747</v>
      </c>
      <c r="D9" s="2" t="s">
        <v>58</v>
      </c>
      <c r="E9" s="2">
        <v>3000</v>
      </c>
      <c r="F9" s="12" t="s">
        <v>85</v>
      </c>
      <c r="G9" s="11" t="s">
        <v>77</v>
      </c>
      <c r="H9" s="11" t="s">
        <v>86</v>
      </c>
      <c r="I9" s="2" t="s">
        <v>60</v>
      </c>
      <c r="J9" s="9" t="s">
        <v>153</v>
      </c>
      <c r="K9" s="32" t="s">
        <v>647</v>
      </c>
      <c r="L9" s="7">
        <v>45660</v>
      </c>
      <c r="M9" s="7">
        <v>45764</v>
      </c>
      <c r="N9" s="21" t="s">
        <v>123</v>
      </c>
      <c r="O9" s="22">
        <v>7398.8</v>
      </c>
      <c r="P9" s="22">
        <v>6760.68</v>
      </c>
      <c r="Q9" s="25"/>
      <c r="R9" s="26" t="s">
        <v>144</v>
      </c>
      <c r="S9" s="27" t="s">
        <v>145</v>
      </c>
      <c r="T9" s="28">
        <v>45747</v>
      </c>
    </row>
    <row r="10" spans="1:21" s="4" customFormat="1" x14ac:dyDescent="0.25">
      <c r="A10" s="2">
        <v>2025</v>
      </c>
      <c r="B10" s="3">
        <v>45658</v>
      </c>
      <c r="C10" s="3">
        <v>45747</v>
      </c>
      <c r="D10" s="2" t="s">
        <v>58</v>
      </c>
      <c r="E10" s="2">
        <v>3000</v>
      </c>
      <c r="F10" s="12" t="s">
        <v>348</v>
      </c>
      <c r="G10" s="11" t="s">
        <v>70</v>
      </c>
      <c r="H10" s="11" t="s">
        <v>71</v>
      </c>
      <c r="I10" s="2" t="s">
        <v>60</v>
      </c>
      <c r="J10" s="9" t="s">
        <v>154</v>
      </c>
      <c r="K10" s="32" t="s">
        <v>648</v>
      </c>
      <c r="L10" s="7">
        <v>45660</v>
      </c>
      <c r="M10" s="7">
        <v>45764</v>
      </c>
      <c r="N10" s="21" t="s">
        <v>123</v>
      </c>
      <c r="O10" s="22">
        <v>9864.64</v>
      </c>
      <c r="P10" s="22">
        <v>9014.24</v>
      </c>
      <c r="Q10" s="25"/>
      <c r="R10" s="26" t="s">
        <v>144</v>
      </c>
      <c r="S10" s="27" t="s">
        <v>145</v>
      </c>
      <c r="T10" s="28">
        <v>45747</v>
      </c>
      <c r="U10" s="3"/>
    </row>
    <row r="11" spans="1:21" s="4" customFormat="1" x14ac:dyDescent="0.25">
      <c r="A11" s="2">
        <v>2025</v>
      </c>
      <c r="B11" s="3">
        <v>45658</v>
      </c>
      <c r="C11" s="3">
        <v>45747</v>
      </c>
      <c r="D11" s="2" t="s">
        <v>58</v>
      </c>
      <c r="E11" s="2">
        <v>3000</v>
      </c>
      <c r="F11" s="13" t="s">
        <v>349</v>
      </c>
      <c r="G11" s="11" t="s">
        <v>121</v>
      </c>
      <c r="H11" s="11" t="s">
        <v>122</v>
      </c>
      <c r="I11" s="2" t="s">
        <v>61</v>
      </c>
      <c r="J11" s="8" t="s">
        <v>155</v>
      </c>
      <c r="K11" s="32" t="s">
        <v>649</v>
      </c>
      <c r="L11" s="6">
        <v>45660</v>
      </c>
      <c r="M11" s="6">
        <v>45764</v>
      </c>
      <c r="N11" s="20" t="s">
        <v>123</v>
      </c>
      <c r="O11" s="22">
        <v>10851.1</v>
      </c>
      <c r="P11" s="22">
        <v>9915.66</v>
      </c>
      <c r="Q11" s="25"/>
      <c r="R11" s="26" t="s">
        <v>144</v>
      </c>
      <c r="S11" s="27" t="s">
        <v>145</v>
      </c>
      <c r="T11" s="28">
        <v>45747</v>
      </c>
    </row>
    <row r="12" spans="1:21" s="4" customFormat="1" x14ac:dyDescent="0.25">
      <c r="A12" s="2">
        <v>2025</v>
      </c>
      <c r="B12" s="3">
        <v>45658</v>
      </c>
      <c r="C12" s="3">
        <v>45747</v>
      </c>
      <c r="D12" s="2" t="s">
        <v>58</v>
      </c>
      <c r="E12" s="2">
        <v>3000</v>
      </c>
      <c r="F12" s="11" t="s">
        <v>97</v>
      </c>
      <c r="G12" s="11" t="s">
        <v>64</v>
      </c>
      <c r="H12" s="11" t="s">
        <v>64</v>
      </c>
      <c r="I12" s="2" t="s">
        <v>60</v>
      </c>
      <c r="J12" s="8" t="s">
        <v>156</v>
      </c>
      <c r="K12" s="32" t="s">
        <v>650</v>
      </c>
      <c r="L12" s="6">
        <v>45660</v>
      </c>
      <c r="M12" s="6">
        <v>45764</v>
      </c>
      <c r="N12" s="20" t="s">
        <v>123</v>
      </c>
      <c r="O12" s="22">
        <v>12824.4</v>
      </c>
      <c r="P12" s="22">
        <v>12685.84</v>
      </c>
      <c r="Q12" s="25"/>
      <c r="R12" s="26" t="s">
        <v>144</v>
      </c>
      <c r="S12" s="27" t="s">
        <v>145</v>
      </c>
      <c r="T12" s="28">
        <v>45747</v>
      </c>
    </row>
    <row r="13" spans="1:21" s="4" customFormat="1" x14ac:dyDescent="0.25">
      <c r="A13" s="2">
        <v>2025</v>
      </c>
      <c r="B13" s="3">
        <v>45658</v>
      </c>
      <c r="C13" s="3">
        <v>45747</v>
      </c>
      <c r="D13" s="2" t="s">
        <v>58</v>
      </c>
      <c r="E13" s="2">
        <v>3000</v>
      </c>
      <c r="F13" s="11" t="s">
        <v>94</v>
      </c>
      <c r="G13" s="11" t="s">
        <v>95</v>
      </c>
      <c r="H13" s="11" t="s">
        <v>96</v>
      </c>
      <c r="I13" s="2" t="s">
        <v>60</v>
      </c>
      <c r="J13" s="9" t="s">
        <v>157</v>
      </c>
      <c r="K13" s="32" t="s">
        <v>651</v>
      </c>
      <c r="L13" s="7">
        <v>45660</v>
      </c>
      <c r="M13" s="7">
        <v>45764</v>
      </c>
      <c r="N13" s="21" t="s">
        <v>123</v>
      </c>
      <c r="O13" s="22">
        <v>15783.42</v>
      </c>
      <c r="P13" s="22">
        <v>14422.78</v>
      </c>
      <c r="Q13" s="25"/>
      <c r="R13" s="26" t="s">
        <v>144</v>
      </c>
      <c r="S13" s="27" t="s">
        <v>145</v>
      </c>
      <c r="T13" s="28">
        <v>45747</v>
      </c>
    </row>
    <row r="14" spans="1:21" s="4" customFormat="1" x14ac:dyDescent="0.25">
      <c r="A14" s="2">
        <v>2025</v>
      </c>
      <c r="B14" s="3">
        <v>45658</v>
      </c>
      <c r="C14" s="3">
        <v>45747</v>
      </c>
      <c r="D14" s="2" t="s">
        <v>58</v>
      </c>
      <c r="E14" s="2">
        <v>3000</v>
      </c>
      <c r="F14" s="11" t="s">
        <v>98</v>
      </c>
      <c r="G14" s="11" t="s">
        <v>99</v>
      </c>
      <c r="H14" s="11" t="s">
        <v>100</v>
      </c>
      <c r="I14" s="2" t="s">
        <v>60</v>
      </c>
      <c r="J14" s="9" t="s">
        <v>158</v>
      </c>
      <c r="K14" s="32" t="s">
        <v>652</v>
      </c>
      <c r="L14" s="7">
        <v>45660</v>
      </c>
      <c r="M14" s="7">
        <v>45764</v>
      </c>
      <c r="N14" s="21" t="s">
        <v>123</v>
      </c>
      <c r="O14" s="22">
        <v>10851.1</v>
      </c>
      <c r="P14" s="22">
        <v>10734.18</v>
      </c>
      <c r="Q14" s="25"/>
      <c r="R14" s="26" t="s">
        <v>144</v>
      </c>
      <c r="S14" s="27" t="s">
        <v>145</v>
      </c>
      <c r="T14" s="28">
        <v>45747</v>
      </c>
    </row>
    <row r="15" spans="1:21" s="4" customFormat="1" x14ac:dyDescent="0.25">
      <c r="A15" s="2">
        <v>2025</v>
      </c>
      <c r="B15" s="3">
        <v>45658</v>
      </c>
      <c r="C15" s="3">
        <v>45747</v>
      </c>
      <c r="D15" s="2" t="s">
        <v>58</v>
      </c>
      <c r="E15" s="2">
        <v>3000</v>
      </c>
      <c r="F15" s="11" t="s">
        <v>83</v>
      </c>
      <c r="G15" s="11" t="s">
        <v>63</v>
      </c>
      <c r="H15" s="11" t="s">
        <v>84</v>
      </c>
      <c r="I15" s="2" t="s">
        <v>60</v>
      </c>
      <c r="J15" s="8" t="s">
        <v>159</v>
      </c>
      <c r="K15" s="32" t="s">
        <v>653</v>
      </c>
      <c r="L15" s="6">
        <v>45660</v>
      </c>
      <c r="M15" s="6">
        <v>45764</v>
      </c>
      <c r="N15" s="20" t="s">
        <v>123</v>
      </c>
      <c r="O15" s="24">
        <v>17263.16</v>
      </c>
      <c r="P15" s="24">
        <v>17077.099999999999</v>
      </c>
      <c r="Q15" s="25"/>
      <c r="R15" s="26" t="s">
        <v>144</v>
      </c>
      <c r="S15" s="27" t="s">
        <v>145</v>
      </c>
      <c r="T15" s="28">
        <v>45747</v>
      </c>
    </row>
    <row r="16" spans="1:21" s="4" customFormat="1" x14ac:dyDescent="0.25">
      <c r="A16" s="2">
        <v>2025</v>
      </c>
      <c r="B16" s="3">
        <v>45658</v>
      </c>
      <c r="C16" s="3">
        <v>45747</v>
      </c>
      <c r="D16" s="2" t="s">
        <v>58</v>
      </c>
      <c r="E16" s="2">
        <v>3000</v>
      </c>
      <c r="F16" s="11" t="s">
        <v>80</v>
      </c>
      <c r="G16" s="11" t="s">
        <v>81</v>
      </c>
      <c r="H16" s="11" t="s">
        <v>395</v>
      </c>
      <c r="I16" s="2" t="s">
        <v>61</v>
      </c>
      <c r="J16" s="8" t="s">
        <v>160</v>
      </c>
      <c r="K16" s="32" t="s">
        <v>654</v>
      </c>
      <c r="L16" s="6">
        <v>45660</v>
      </c>
      <c r="M16" s="6">
        <v>45764</v>
      </c>
      <c r="N16" s="20" t="s">
        <v>642</v>
      </c>
      <c r="O16" s="24">
        <v>17263.12</v>
      </c>
      <c r="P16" s="24">
        <v>17263.12</v>
      </c>
      <c r="Q16" s="25"/>
      <c r="R16" s="26" t="s">
        <v>144</v>
      </c>
      <c r="S16" s="27" t="s">
        <v>145</v>
      </c>
      <c r="T16" s="28">
        <v>45747</v>
      </c>
    </row>
    <row r="17" spans="1:20" s="4" customFormat="1" x14ac:dyDescent="0.25">
      <c r="A17" s="2">
        <v>2025</v>
      </c>
      <c r="B17" s="3">
        <v>45658</v>
      </c>
      <c r="C17" s="3">
        <v>45747</v>
      </c>
      <c r="D17" s="2" t="s">
        <v>58</v>
      </c>
      <c r="E17" s="2">
        <v>3000</v>
      </c>
      <c r="F17" s="11" t="s">
        <v>110</v>
      </c>
      <c r="G17" s="11" t="s">
        <v>63</v>
      </c>
      <c r="H17" s="11" t="s">
        <v>101</v>
      </c>
      <c r="I17" s="2" t="s">
        <v>60</v>
      </c>
      <c r="J17" s="9" t="s">
        <v>161</v>
      </c>
      <c r="K17" s="32" t="s">
        <v>655</v>
      </c>
      <c r="L17" s="7">
        <v>45660</v>
      </c>
      <c r="M17" s="7">
        <v>45764</v>
      </c>
      <c r="N17" s="21" t="s">
        <v>123</v>
      </c>
      <c r="O17" s="24">
        <v>14796.96</v>
      </c>
      <c r="P17" s="24">
        <v>14637.52</v>
      </c>
      <c r="Q17" s="25"/>
      <c r="R17" s="26" t="s">
        <v>144</v>
      </c>
      <c r="S17" s="27" t="s">
        <v>145</v>
      </c>
      <c r="T17" s="28">
        <v>45747</v>
      </c>
    </row>
    <row r="18" spans="1:20" s="4" customFormat="1" x14ac:dyDescent="0.25">
      <c r="A18" s="2">
        <v>2025</v>
      </c>
      <c r="B18" s="3">
        <v>45658</v>
      </c>
      <c r="C18" s="3">
        <v>45747</v>
      </c>
      <c r="D18" s="2" t="s">
        <v>58</v>
      </c>
      <c r="E18" s="2">
        <v>3000</v>
      </c>
      <c r="F18" s="13" t="s">
        <v>350</v>
      </c>
      <c r="G18" s="11" t="s">
        <v>64</v>
      </c>
      <c r="H18" s="11" t="s">
        <v>90</v>
      </c>
      <c r="I18" s="2" t="s">
        <v>61</v>
      </c>
      <c r="J18" s="8" t="s">
        <v>162</v>
      </c>
      <c r="K18" s="32" t="s">
        <v>656</v>
      </c>
      <c r="L18" s="6">
        <v>45660</v>
      </c>
      <c r="M18" s="6">
        <v>45764</v>
      </c>
      <c r="N18" s="20" t="s">
        <v>642</v>
      </c>
      <c r="O18" s="24">
        <v>12824.04</v>
      </c>
      <c r="P18" s="24">
        <v>12685.84</v>
      </c>
      <c r="Q18" s="25"/>
      <c r="R18" s="26" t="s">
        <v>144</v>
      </c>
      <c r="S18" s="27" t="s">
        <v>145</v>
      </c>
      <c r="T18" s="28">
        <v>45747</v>
      </c>
    </row>
    <row r="19" spans="1:20" s="4" customFormat="1" x14ac:dyDescent="0.25">
      <c r="A19" s="2">
        <v>2025</v>
      </c>
      <c r="B19" s="3">
        <v>45658</v>
      </c>
      <c r="C19" s="3">
        <v>45747</v>
      </c>
      <c r="D19" s="2" t="s">
        <v>58</v>
      </c>
      <c r="E19" s="2">
        <v>3000</v>
      </c>
      <c r="F19" s="12" t="s">
        <v>351</v>
      </c>
      <c r="G19" s="11" t="s">
        <v>89</v>
      </c>
      <c r="H19" s="11" t="s">
        <v>62</v>
      </c>
      <c r="I19" s="2" t="s">
        <v>60</v>
      </c>
      <c r="J19" s="9" t="s">
        <v>163</v>
      </c>
      <c r="K19" s="32" t="s">
        <v>657</v>
      </c>
      <c r="L19" s="7">
        <v>45660</v>
      </c>
      <c r="M19" s="7">
        <v>45764</v>
      </c>
      <c r="N19" s="21" t="s">
        <v>123</v>
      </c>
      <c r="O19" s="24">
        <v>13810.5</v>
      </c>
      <c r="P19" s="24">
        <v>13661.68</v>
      </c>
      <c r="Q19" s="25"/>
      <c r="R19" s="26" t="s">
        <v>144</v>
      </c>
      <c r="S19" s="27" t="s">
        <v>145</v>
      </c>
      <c r="T19" s="28">
        <v>45747</v>
      </c>
    </row>
    <row r="20" spans="1:20" s="4" customFormat="1" x14ac:dyDescent="0.25">
      <c r="A20" s="2">
        <v>2025</v>
      </c>
      <c r="B20" s="3">
        <v>45658</v>
      </c>
      <c r="C20" s="3">
        <v>45747</v>
      </c>
      <c r="D20" s="2" t="s">
        <v>58</v>
      </c>
      <c r="E20" s="2">
        <v>3000</v>
      </c>
      <c r="F20" s="13" t="s">
        <v>352</v>
      </c>
      <c r="G20" s="11" t="s">
        <v>346</v>
      </c>
      <c r="H20" s="11" t="s">
        <v>112</v>
      </c>
      <c r="I20" s="2" t="s">
        <v>60</v>
      </c>
      <c r="J20" s="8" t="s">
        <v>164</v>
      </c>
      <c r="K20" s="32" t="s">
        <v>658</v>
      </c>
      <c r="L20" s="6">
        <v>45660</v>
      </c>
      <c r="M20" s="6">
        <v>45764</v>
      </c>
      <c r="N20" s="20" t="s">
        <v>123</v>
      </c>
      <c r="O20" s="24">
        <v>11837.56</v>
      </c>
      <c r="P20" s="24">
        <v>10817.08</v>
      </c>
      <c r="Q20" s="25"/>
      <c r="R20" s="26" t="s">
        <v>144</v>
      </c>
      <c r="S20" s="27" t="s">
        <v>145</v>
      </c>
      <c r="T20" s="28">
        <v>45747</v>
      </c>
    </row>
    <row r="21" spans="1:20" s="4" customFormat="1" x14ac:dyDescent="0.25">
      <c r="A21" s="2">
        <v>2025</v>
      </c>
      <c r="B21" s="3">
        <v>45658</v>
      </c>
      <c r="C21" s="3">
        <v>45747</v>
      </c>
      <c r="D21" s="2" t="s">
        <v>58</v>
      </c>
      <c r="E21" s="2">
        <v>3000</v>
      </c>
      <c r="F21" s="13" t="s">
        <v>353</v>
      </c>
      <c r="G21" s="11" t="s">
        <v>117</v>
      </c>
      <c r="H21" s="11" t="s">
        <v>118</v>
      </c>
      <c r="I21" s="2" t="s">
        <v>61</v>
      </c>
      <c r="J21" s="8" t="s">
        <v>165</v>
      </c>
      <c r="K21" s="32" t="s">
        <v>659</v>
      </c>
      <c r="L21" s="6">
        <v>45660</v>
      </c>
      <c r="M21" s="6">
        <v>45764</v>
      </c>
      <c r="N21" s="20" t="s">
        <v>642</v>
      </c>
      <c r="O21" s="22">
        <v>14796.96</v>
      </c>
      <c r="P21" s="22">
        <v>14637.52</v>
      </c>
      <c r="Q21" s="25"/>
      <c r="R21" s="26" t="s">
        <v>144</v>
      </c>
      <c r="S21" s="27" t="s">
        <v>145</v>
      </c>
      <c r="T21" s="28">
        <v>45747</v>
      </c>
    </row>
    <row r="22" spans="1:20" s="4" customFormat="1" x14ac:dyDescent="0.25">
      <c r="A22" s="2">
        <v>2025</v>
      </c>
      <c r="B22" s="3">
        <v>45658</v>
      </c>
      <c r="C22" s="3">
        <v>45747</v>
      </c>
      <c r="D22" s="2" t="s">
        <v>58</v>
      </c>
      <c r="E22" s="2">
        <v>3000</v>
      </c>
      <c r="F22" s="13" t="s">
        <v>354</v>
      </c>
      <c r="G22" s="11" t="s">
        <v>78</v>
      </c>
      <c r="H22" s="11" t="s">
        <v>79</v>
      </c>
      <c r="I22" s="2" t="s">
        <v>60</v>
      </c>
      <c r="J22" s="8" t="s">
        <v>166</v>
      </c>
      <c r="K22" s="32" t="s">
        <v>660</v>
      </c>
      <c r="L22" s="6">
        <v>45660</v>
      </c>
      <c r="M22" s="6">
        <v>45764</v>
      </c>
      <c r="N22" s="20" t="s">
        <v>123</v>
      </c>
      <c r="O22" s="22">
        <v>17263.16</v>
      </c>
      <c r="P22" s="22">
        <v>15774.92</v>
      </c>
      <c r="Q22" s="25"/>
      <c r="R22" s="26" t="s">
        <v>144</v>
      </c>
      <c r="S22" s="27" t="s">
        <v>145</v>
      </c>
      <c r="T22" s="28">
        <v>45747</v>
      </c>
    </row>
    <row r="23" spans="1:20" s="4" customFormat="1" x14ac:dyDescent="0.25">
      <c r="A23" s="2">
        <v>2025</v>
      </c>
      <c r="B23" s="3">
        <v>45658</v>
      </c>
      <c r="C23" s="3">
        <v>45747</v>
      </c>
      <c r="D23" s="2" t="s">
        <v>58</v>
      </c>
      <c r="E23" s="2">
        <v>3000</v>
      </c>
      <c r="F23" s="14" t="s">
        <v>355</v>
      </c>
      <c r="G23" s="15" t="s">
        <v>71</v>
      </c>
      <c r="H23" s="15" t="s">
        <v>102</v>
      </c>
      <c r="I23" s="2" t="s">
        <v>61</v>
      </c>
      <c r="J23" s="9" t="s">
        <v>167</v>
      </c>
      <c r="K23" s="32" t="s">
        <v>661</v>
      </c>
      <c r="L23" s="7">
        <v>45660</v>
      </c>
      <c r="M23" s="7">
        <v>45764</v>
      </c>
      <c r="N23" s="21" t="s">
        <v>642</v>
      </c>
      <c r="O23" s="22">
        <v>11837.56</v>
      </c>
      <c r="P23" s="22">
        <v>11710</v>
      </c>
      <c r="Q23" s="25"/>
      <c r="R23" s="26" t="s">
        <v>144</v>
      </c>
      <c r="S23" s="27" t="s">
        <v>145</v>
      </c>
      <c r="T23" s="28">
        <v>45747</v>
      </c>
    </row>
    <row r="24" spans="1:20" s="4" customFormat="1" x14ac:dyDescent="0.25">
      <c r="A24" s="2">
        <v>2025</v>
      </c>
      <c r="B24" s="3">
        <v>45658</v>
      </c>
      <c r="C24" s="3">
        <v>45747</v>
      </c>
      <c r="D24" s="2" t="s">
        <v>58</v>
      </c>
      <c r="E24" s="2">
        <v>3000</v>
      </c>
      <c r="F24" s="16" t="s">
        <v>74</v>
      </c>
      <c r="G24" s="15" t="s">
        <v>64</v>
      </c>
      <c r="H24" s="15" t="s">
        <v>75</v>
      </c>
      <c r="I24" s="2" t="s">
        <v>60</v>
      </c>
      <c r="J24" s="8" t="s">
        <v>168</v>
      </c>
      <c r="K24" s="32" t="s">
        <v>662</v>
      </c>
      <c r="L24" s="6">
        <v>45660</v>
      </c>
      <c r="M24" s="6">
        <v>45764</v>
      </c>
      <c r="N24" s="20" t="s">
        <v>123</v>
      </c>
      <c r="O24" s="22">
        <v>15783.4</v>
      </c>
      <c r="P24" s="22">
        <v>14422.78</v>
      </c>
      <c r="Q24" s="25"/>
      <c r="R24" s="26" t="s">
        <v>144</v>
      </c>
      <c r="S24" s="27" t="s">
        <v>145</v>
      </c>
      <c r="T24" s="28">
        <v>45747</v>
      </c>
    </row>
    <row r="25" spans="1:20" s="4" customFormat="1" x14ac:dyDescent="0.25">
      <c r="A25" s="2">
        <v>2025</v>
      </c>
      <c r="B25" s="3">
        <v>45658</v>
      </c>
      <c r="C25" s="3">
        <v>45747</v>
      </c>
      <c r="D25" s="2" t="s">
        <v>58</v>
      </c>
      <c r="E25" s="2">
        <v>3000</v>
      </c>
      <c r="F25" s="16" t="s">
        <v>113</v>
      </c>
      <c r="G25" s="15" t="s">
        <v>111</v>
      </c>
      <c r="H25" s="15" t="s">
        <v>114</v>
      </c>
      <c r="I25" s="2" t="s">
        <v>61</v>
      </c>
      <c r="J25" s="8" t="s">
        <v>169</v>
      </c>
      <c r="K25" s="32" t="s">
        <v>663</v>
      </c>
      <c r="L25" s="6">
        <v>45660</v>
      </c>
      <c r="M25" s="6">
        <v>45764</v>
      </c>
      <c r="N25" s="20" t="s">
        <v>642</v>
      </c>
      <c r="O25" s="22">
        <v>9864.64</v>
      </c>
      <c r="P25" s="22">
        <v>9758.34</v>
      </c>
      <c r="Q25" s="25"/>
      <c r="R25" s="26" t="s">
        <v>144</v>
      </c>
      <c r="S25" s="27" t="s">
        <v>145</v>
      </c>
      <c r="T25" s="28">
        <v>45747</v>
      </c>
    </row>
    <row r="26" spans="1:20" s="4" customFormat="1" x14ac:dyDescent="0.25">
      <c r="A26" s="2">
        <v>2025</v>
      </c>
      <c r="B26" s="3">
        <v>45658</v>
      </c>
      <c r="C26" s="3">
        <v>45747</v>
      </c>
      <c r="D26" s="2" t="s">
        <v>58</v>
      </c>
      <c r="E26" s="2">
        <v>3000</v>
      </c>
      <c r="F26" s="14" t="s">
        <v>76</v>
      </c>
      <c r="G26" s="15" t="s">
        <v>77</v>
      </c>
      <c r="H26" s="15" t="s">
        <v>77</v>
      </c>
      <c r="I26" s="2" t="s">
        <v>60</v>
      </c>
      <c r="J26" s="9" t="s">
        <v>170</v>
      </c>
      <c r="K26" s="32" t="s">
        <v>664</v>
      </c>
      <c r="L26" s="7">
        <v>45660</v>
      </c>
      <c r="M26" s="7">
        <v>45764</v>
      </c>
      <c r="N26" s="21" t="s">
        <v>123</v>
      </c>
      <c r="O26" s="22">
        <v>8384.94</v>
      </c>
      <c r="P26" s="22">
        <v>7662.1</v>
      </c>
      <c r="Q26" s="25"/>
      <c r="R26" s="26" t="s">
        <v>144</v>
      </c>
      <c r="S26" s="27" t="s">
        <v>145</v>
      </c>
      <c r="T26" s="28">
        <v>45747</v>
      </c>
    </row>
    <row r="27" spans="1:20" s="4" customFormat="1" x14ac:dyDescent="0.25">
      <c r="A27" s="2">
        <v>2025</v>
      </c>
      <c r="B27" s="3">
        <v>45658</v>
      </c>
      <c r="C27" s="3">
        <v>45747</v>
      </c>
      <c r="D27" s="2" t="s">
        <v>58</v>
      </c>
      <c r="E27" s="2">
        <v>3000</v>
      </c>
      <c r="F27" s="14" t="s">
        <v>356</v>
      </c>
      <c r="G27" s="15" t="s">
        <v>69</v>
      </c>
      <c r="H27" s="15" t="s">
        <v>65</v>
      </c>
      <c r="I27" s="2" t="s">
        <v>61</v>
      </c>
      <c r="J27" s="9" t="s">
        <v>171</v>
      </c>
      <c r="K27" s="32" t="s">
        <v>665</v>
      </c>
      <c r="L27" s="7">
        <v>45660</v>
      </c>
      <c r="M27" s="7">
        <v>45764</v>
      </c>
      <c r="N27" s="21" t="s">
        <v>642</v>
      </c>
      <c r="O27" s="22">
        <v>6412.02</v>
      </c>
      <c r="P27" s="22">
        <v>5859.26</v>
      </c>
      <c r="Q27" s="25"/>
      <c r="R27" s="26" t="s">
        <v>144</v>
      </c>
      <c r="S27" s="27" t="s">
        <v>145</v>
      </c>
      <c r="T27" s="28">
        <v>45747</v>
      </c>
    </row>
    <row r="28" spans="1:20" s="4" customFormat="1" x14ac:dyDescent="0.25">
      <c r="A28" s="2">
        <v>2025</v>
      </c>
      <c r="B28" s="3">
        <v>45658</v>
      </c>
      <c r="C28" s="3">
        <v>45747</v>
      </c>
      <c r="D28" s="2" t="s">
        <v>58</v>
      </c>
      <c r="E28" s="2">
        <v>3000</v>
      </c>
      <c r="F28" s="14" t="s">
        <v>67</v>
      </c>
      <c r="G28" s="15" t="s">
        <v>68</v>
      </c>
      <c r="H28" s="15" t="s">
        <v>64</v>
      </c>
      <c r="I28" s="2" t="s">
        <v>61</v>
      </c>
      <c r="J28" s="9" t="s">
        <v>172</v>
      </c>
      <c r="K28" s="32" t="s">
        <v>666</v>
      </c>
      <c r="L28" s="7">
        <v>45660</v>
      </c>
      <c r="M28" s="7">
        <v>45764</v>
      </c>
      <c r="N28" s="21" t="s">
        <v>642</v>
      </c>
      <c r="O28" s="22">
        <v>6412.02</v>
      </c>
      <c r="P28" s="22">
        <v>5859.26</v>
      </c>
      <c r="Q28" s="25"/>
      <c r="R28" s="26" t="s">
        <v>144</v>
      </c>
      <c r="S28" s="27" t="s">
        <v>145</v>
      </c>
      <c r="T28" s="28">
        <v>45747</v>
      </c>
    </row>
    <row r="29" spans="1:20" s="4" customFormat="1" x14ac:dyDescent="0.25">
      <c r="A29" s="2">
        <v>2025</v>
      </c>
      <c r="B29" s="3">
        <v>45658</v>
      </c>
      <c r="C29" s="3">
        <v>45747</v>
      </c>
      <c r="D29" s="2" t="s">
        <v>58</v>
      </c>
      <c r="E29" s="2">
        <v>3000</v>
      </c>
      <c r="F29" s="14" t="s">
        <v>119</v>
      </c>
      <c r="G29" s="15" t="s">
        <v>72</v>
      </c>
      <c r="H29" s="15" t="s">
        <v>120</v>
      </c>
      <c r="I29" s="2" t="s">
        <v>61</v>
      </c>
      <c r="J29" s="9" t="s">
        <v>173</v>
      </c>
      <c r="K29" s="32" t="s">
        <v>667</v>
      </c>
      <c r="L29" s="7">
        <v>45660</v>
      </c>
      <c r="M29" s="7">
        <v>45764</v>
      </c>
      <c r="N29" s="21" t="s">
        <v>642</v>
      </c>
      <c r="O29" s="22">
        <v>14796.96</v>
      </c>
      <c r="P29" s="22">
        <v>14637.52</v>
      </c>
      <c r="Q29" s="25"/>
      <c r="R29" s="26" t="s">
        <v>144</v>
      </c>
      <c r="S29" s="27" t="s">
        <v>145</v>
      </c>
      <c r="T29" s="28">
        <v>45747</v>
      </c>
    </row>
    <row r="30" spans="1:20" s="4" customFormat="1" x14ac:dyDescent="0.25">
      <c r="A30" s="2">
        <v>2025</v>
      </c>
      <c r="B30" s="3">
        <v>45658</v>
      </c>
      <c r="C30" s="3">
        <v>45747</v>
      </c>
      <c r="D30" s="2" t="s">
        <v>58</v>
      </c>
      <c r="E30" s="2">
        <v>3000</v>
      </c>
      <c r="F30" s="16" t="s">
        <v>357</v>
      </c>
      <c r="G30" s="15" t="s">
        <v>66</v>
      </c>
      <c r="H30" s="15" t="s">
        <v>87</v>
      </c>
      <c r="I30" s="2" t="s">
        <v>61</v>
      </c>
      <c r="J30" s="8" t="s">
        <v>174</v>
      </c>
      <c r="K30" s="32" t="s">
        <v>668</v>
      </c>
      <c r="L30" s="6">
        <v>45660</v>
      </c>
      <c r="M30" s="6">
        <v>45764</v>
      </c>
      <c r="N30" s="20" t="s">
        <v>642</v>
      </c>
      <c r="O30" s="22">
        <v>14796.96</v>
      </c>
      <c r="P30" s="22">
        <v>13521.36</v>
      </c>
      <c r="Q30" s="25"/>
      <c r="R30" s="26" t="s">
        <v>144</v>
      </c>
      <c r="S30" s="27" t="s">
        <v>145</v>
      </c>
      <c r="T30" s="28">
        <v>45747</v>
      </c>
    </row>
    <row r="31" spans="1:20" s="4" customFormat="1" ht="30" x14ac:dyDescent="0.25">
      <c r="A31" s="2">
        <v>2025</v>
      </c>
      <c r="B31" s="3">
        <v>45658</v>
      </c>
      <c r="C31" s="3">
        <v>45747</v>
      </c>
      <c r="D31" s="2" t="s">
        <v>58</v>
      </c>
      <c r="E31" s="2">
        <v>3000</v>
      </c>
      <c r="F31" s="16" t="s">
        <v>358</v>
      </c>
      <c r="G31" s="15" t="s">
        <v>65</v>
      </c>
      <c r="H31" s="15" t="s">
        <v>66</v>
      </c>
      <c r="I31" s="2" t="s">
        <v>61</v>
      </c>
      <c r="J31" s="10" t="s">
        <v>175</v>
      </c>
      <c r="K31" s="32" t="s">
        <v>669</v>
      </c>
      <c r="L31" s="6">
        <v>45660</v>
      </c>
      <c r="M31" s="6">
        <v>45764</v>
      </c>
      <c r="N31" s="20" t="s">
        <v>130</v>
      </c>
      <c r="O31" s="22">
        <v>14796.96</v>
      </c>
      <c r="P31" s="22">
        <v>14637.52</v>
      </c>
      <c r="Q31" s="25"/>
      <c r="R31" s="26" t="s">
        <v>144</v>
      </c>
      <c r="S31" s="27" t="s">
        <v>145</v>
      </c>
      <c r="T31" s="28">
        <v>45747</v>
      </c>
    </row>
    <row r="32" spans="1:20" s="4" customFormat="1" x14ac:dyDescent="0.25">
      <c r="A32" s="2">
        <v>2025</v>
      </c>
      <c r="B32" s="3">
        <v>45658</v>
      </c>
      <c r="C32" s="3">
        <v>45747</v>
      </c>
      <c r="D32" s="2" t="s">
        <v>58</v>
      </c>
      <c r="E32" s="2">
        <v>3000</v>
      </c>
      <c r="F32" s="16" t="s">
        <v>359</v>
      </c>
      <c r="G32" s="15" t="s">
        <v>72</v>
      </c>
      <c r="H32" s="15" t="s">
        <v>73</v>
      </c>
      <c r="I32" s="2" t="s">
        <v>61</v>
      </c>
      <c r="J32" s="8" t="s">
        <v>176</v>
      </c>
      <c r="K32" s="32" t="s">
        <v>670</v>
      </c>
      <c r="L32" s="6">
        <v>45660</v>
      </c>
      <c r="M32" s="6">
        <v>45764</v>
      </c>
      <c r="N32" s="20" t="s">
        <v>642</v>
      </c>
      <c r="O32" s="22">
        <v>17263.12</v>
      </c>
      <c r="P32" s="22">
        <v>17077.099999999999</v>
      </c>
      <c r="Q32" s="25"/>
      <c r="R32" s="26" t="s">
        <v>144</v>
      </c>
      <c r="S32" s="27" t="s">
        <v>145</v>
      </c>
      <c r="T32" s="28">
        <v>45747</v>
      </c>
    </row>
    <row r="33" spans="1:20" s="4" customFormat="1" x14ac:dyDescent="0.25">
      <c r="A33" s="2">
        <v>2025</v>
      </c>
      <c r="B33" s="3">
        <v>45658</v>
      </c>
      <c r="C33" s="3">
        <v>45747</v>
      </c>
      <c r="D33" s="2" t="s">
        <v>58</v>
      </c>
      <c r="E33" s="2">
        <v>3000</v>
      </c>
      <c r="F33" s="16" t="s">
        <v>348</v>
      </c>
      <c r="G33" s="15" t="s">
        <v>70</v>
      </c>
      <c r="H33" s="15" t="s">
        <v>71</v>
      </c>
      <c r="I33" s="2" t="s">
        <v>60</v>
      </c>
      <c r="J33" s="8" t="s">
        <v>177</v>
      </c>
      <c r="K33" s="32" t="s">
        <v>671</v>
      </c>
      <c r="L33" s="6">
        <v>45660</v>
      </c>
      <c r="M33" s="6">
        <v>45764</v>
      </c>
      <c r="N33" s="20" t="s">
        <v>123</v>
      </c>
      <c r="O33" s="22">
        <v>9864.64</v>
      </c>
      <c r="P33" s="22">
        <v>9014.24</v>
      </c>
      <c r="Q33" s="25"/>
      <c r="R33" s="26" t="s">
        <v>144</v>
      </c>
      <c r="S33" s="27" t="s">
        <v>145</v>
      </c>
      <c r="T33" s="28">
        <v>45747</v>
      </c>
    </row>
    <row r="34" spans="1:20" s="4" customFormat="1" x14ac:dyDescent="0.25">
      <c r="A34" s="2">
        <v>2025</v>
      </c>
      <c r="B34" s="3">
        <v>45658</v>
      </c>
      <c r="C34" s="3">
        <v>45747</v>
      </c>
      <c r="D34" s="2" t="s">
        <v>58</v>
      </c>
      <c r="E34" s="2">
        <v>3000</v>
      </c>
      <c r="F34" s="16" t="s">
        <v>91</v>
      </c>
      <c r="G34" s="15" t="s">
        <v>92</v>
      </c>
      <c r="H34" s="15" t="s">
        <v>75</v>
      </c>
      <c r="I34" s="2" t="s">
        <v>61</v>
      </c>
      <c r="J34" s="8" t="s">
        <v>178</v>
      </c>
      <c r="K34" s="32" t="s">
        <v>672</v>
      </c>
      <c r="L34" s="6">
        <v>45660</v>
      </c>
      <c r="M34" s="6">
        <v>45764</v>
      </c>
      <c r="N34" s="20" t="s">
        <v>642</v>
      </c>
      <c r="O34" s="22">
        <v>15290.2</v>
      </c>
      <c r="P34" s="22">
        <v>13972.08</v>
      </c>
      <c r="Q34" s="25"/>
      <c r="R34" s="26" t="s">
        <v>144</v>
      </c>
      <c r="S34" s="27" t="s">
        <v>145</v>
      </c>
      <c r="T34" s="28">
        <v>45747</v>
      </c>
    </row>
    <row r="35" spans="1:20" s="4" customFormat="1" x14ac:dyDescent="0.25">
      <c r="A35" s="2">
        <v>2025</v>
      </c>
      <c r="B35" s="3">
        <v>45658</v>
      </c>
      <c r="C35" s="3">
        <v>45747</v>
      </c>
      <c r="D35" s="2" t="s">
        <v>58</v>
      </c>
      <c r="E35" s="2">
        <v>3000</v>
      </c>
      <c r="F35" s="14" t="s">
        <v>115</v>
      </c>
      <c r="G35" s="15" t="s">
        <v>116</v>
      </c>
      <c r="H35" s="15" t="s">
        <v>108</v>
      </c>
      <c r="I35" s="2" t="s">
        <v>61</v>
      </c>
      <c r="J35" s="9" t="s">
        <v>179</v>
      </c>
      <c r="K35" s="32" t="s">
        <v>673</v>
      </c>
      <c r="L35" s="7">
        <v>45660</v>
      </c>
      <c r="M35" s="7">
        <v>45764</v>
      </c>
      <c r="N35" s="21" t="s">
        <v>642</v>
      </c>
      <c r="O35" s="22">
        <v>15290.2</v>
      </c>
      <c r="P35" s="22">
        <v>15125.42</v>
      </c>
      <c r="Q35" s="25"/>
      <c r="R35" s="26" t="s">
        <v>144</v>
      </c>
      <c r="S35" s="27" t="s">
        <v>145</v>
      </c>
      <c r="T35" s="28">
        <v>45747</v>
      </c>
    </row>
    <row r="36" spans="1:20" s="4" customFormat="1" x14ac:dyDescent="0.25">
      <c r="A36" s="2">
        <v>2025</v>
      </c>
      <c r="B36" s="3">
        <v>45658</v>
      </c>
      <c r="C36" s="3">
        <v>45747</v>
      </c>
      <c r="D36" s="2" t="s">
        <v>58</v>
      </c>
      <c r="E36" s="2">
        <v>3000</v>
      </c>
      <c r="F36" s="14" t="s">
        <v>106</v>
      </c>
      <c r="G36" s="15" t="s">
        <v>88</v>
      </c>
      <c r="H36" s="15" t="s">
        <v>107</v>
      </c>
      <c r="I36" s="2" t="s">
        <v>60</v>
      </c>
      <c r="J36" s="9" t="s">
        <v>180</v>
      </c>
      <c r="K36" s="32" t="s">
        <v>674</v>
      </c>
      <c r="L36" s="7">
        <v>45660</v>
      </c>
      <c r="M36" s="7">
        <v>45764</v>
      </c>
      <c r="N36" s="21" t="s">
        <v>123</v>
      </c>
      <c r="O36" s="22">
        <v>15290.2</v>
      </c>
      <c r="P36" s="22">
        <v>15125.42</v>
      </c>
      <c r="Q36" s="25"/>
      <c r="R36" s="26" t="s">
        <v>144</v>
      </c>
      <c r="S36" s="27" t="s">
        <v>145</v>
      </c>
      <c r="T36" s="28">
        <v>45747</v>
      </c>
    </row>
    <row r="37" spans="1:20" s="4" customFormat="1" x14ac:dyDescent="0.25">
      <c r="A37" s="2">
        <v>2025</v>
      </c>
      <c r="B37" s="3">
        <v>45658</v>
      </c>
      <c r="C37" s="3">
        <v>45747</v>
      </c>
      <c r="D37" s="2" t="s">
        <v>58</v>
      </c>
      <c r="E37" s="2">
        <v>3000</v>
      </c>
      <c r="F37" s="14" t="s">
        <v>103</v>
      </c>
      <c r="G37" s="15" t="s">
        <v>104</v>
      </c>
      <c r="H37" s="15" t="s">
        <v>105</v>
      </c>
      <c r="I37" s="2" t="s">
        <v>61</v>
      </c>
      <c r="J37" s="9" t="s">
        <v>181</v>
      </c>
      <c r="K37" s="32" t="s">
        <v>675</v>
      </c>
      <c r="L37" s="7">
        <v>45660</v>
      </c>
      <c r="M37" s="7">
        <v>45764</v>
      </c>
      <c r="N37" s="21" t="s">
        <v>642</v>
      </c>
      <c r="O37" s="22">
        <v>15290.2</v>
      </c>
      <c r="P37" s="22">
        <v>15125.4</v>
      </c>
      <c r="Q37" s="25"/>
      <c r="R37" s="26" t="s">
        <v>144</v>
      </c>
      <c r="S37" s="27" t="s">
        <v>145</v>
      </c>
      <c r="T37" s="28">
        <v>45747</v>
      </c>
    </row>
    <row r="38" spans="1:20" s="4" customFormat="1" x14ac:dyDescent="0.25">
      <c r="A38" s="2">
        <v>2025</v>
      </c>
      <c r="B38" s="3">
        <v>45658</v>
      </c>
      <c r="C38" s="3">
        <v>45747</v>
      </c>
      <c r="D38" s="2" t="s">
        <v>58</v>
      </c>
      <c r="E38" s="2">
        <v>3000</v>
      </c>
      <c r="F38" s="17" t="s">
        <v>370</v>
      </c>
      <c r="G38" s="17" t="s">
        <v>88</v>
      </c>
      <c r="H38" s="17" t="s">
        <v>371</v>
      </c>
      <c r="I38" s="2" t="s">
        <v>61</v>
      </c>
      <c r="J38" s="9" t="s">
        <v>182</v>
      </c>
      <c r="K38" s="32" t="s">
        <v>676</v>
      </c>
      <c r="L38" s="7">
        <v>45660</v>
      </c>
      <c r="M38" s="7">
        <v>45764</v>
      </c>
      <c r="N38" s="21" t="s">
        <v>642</v>
      </c>
      <c r="O38" s="22">
        <v>4932.32</v>
      </c>
      <c r="P38" s="22">
        <v>4507.12</v>
      </c>
      <c r="Q38" s="25"/>
      <c r="R38" s="26" t="s">
        <v>144</v>
      </c>
      <c r="S38" s="27" t="s">
        <v>145</v>
      </c>
      <c r="T38" s="28">
        <v>45747</v>
      </c>
    </row>
    <row r="39" spans="1:20" s="4" customFormat="1" x14ac:dyDescent="0.25">
      <c r="A39" s="2">
        <v>2025</v>
      </c>
      <c r="B39" s="3">
        <v>45658</v>
      </c>
      <c r="C39" s="3">
        <v>45747</v>
      </c>
      <c r="D39" s="2" t="s">
        <v>58</v>
      </c>
      <c r="E39" s="2">
        <v>3000</v>
      </c>
      <c r="F39" s="4" t="s">
        <v>372</v>
      </c>
      <c r="G39" s="4" t="s">
        <v>82</v>
      </c>
      <c r="H39" s="4" t="s">
        <v>373</v>
      </c>
      <c r="I39" s="2" t="s">
        <v>60</v>
      </c>
      <c r="J39" s="9" t="s">
        <v>183</v>
      </c>
      <c r="K39" s="32" t="s">
        <v>677</v>
      </c>
      <c r="L39" s="7">
        <v>45660</v>
      </c>
      <c r="M39" s="7">
        <v>45764</v>
      </c>
      <c r="N39" s="21" t="s">
        <v>123</v>
      </c>
      <c r="O39" s="22">
        <v>15290.2</v>
      </c>
      <c r="P39" s="22">
        <v>15125.42</v>
      </c>
      <c r="Q39" s="25"/>
      <c r="R39" s="26" t="s">
        <v>144</v>
      </c>
      <c r="S39" s="27" t="s">
        <v>145</v>
      </c>
      <c r="T39" s="28">
        <v>45747</v>
      </c>
    </row>
    <row r="40" spans="1:20" s="4" customFormat="1" x14ac:dyDescent="0.25">
      <c r="A40" s="2">
        <v>2025</v>
      </c>
      <c r="B40" s="3">
        <v>45658</v>
      </c>
      <c r="C40" s="3">
        <v>45747</v>
      </c>
      <c r="D40" s="2" t="s">
        <v>58</v>
      </c>
      <c r="E40" s="2">
        <v>3000</v>
      </c>
      <c r="F40" s="4" t="s">
        <v>374</v>
      </c>
      <c r="G40" s="4" t="s">
        <v>375</v>
      </c>
      <c r="H40" s="4" t="s">
        <v>376</v>
      </c>
      <c r="I40" s="2" t="s">
        <v>60</v>
      </c>
      <c r="J40" s="9" t="s">
        <v>184</v>
      </c>
      <c r="K40" s="32" t="s">
        <v>678</v>
      </c>
      <c r="L40" s="7">
        <v>45660</v>
      </c>
      <c r="M40" s="7">
        <v>45764</v>
      </c>
      <c r="N40" s="21" t="s">
        <v>123</v>
      </c>
      <c r="O40" s="22">
        <v>15290.2</v>
      </c>
      <c r="P40" s="22">
        <v>13972.08</v>
      </c>
      <c r="Q40" s="25"/>
      <c r="R40" s="26" t="s">
        <v>144</v>
      </c>
      <c r="S40" s="27" t="s">
        <v>145</v>
      </c>
      <c r="T40" s="28">
        <v>45747</v>
      </c>
    </row>
    <row r="41" spans="1:20" s="4" customFormat="1" x14ac:dyDescent="0.25">
      <c r="A41" s="2">
        <v>2025</v>
      </c>
      <c r="B41" s="3">
        <v>45658</v>
      </c>
      <c r="C41" s="3">
        <v>45747</v>
      </c>
      <c r="D41" s="2" t="s">
        <v>58</v>
      </c>
      <c r="E41" s="2">
        <v>3000</v>
      </c>
      <c r="F41" s="4" t="s">
        <v>379</v>
      </c>
      <c r="G41" s="4" t="s">
        <v>377</v>
      </c>
      <c r="H41" s="4" t="s">
        <v>378</v>
      </c>
      <c r="I41" s="2" t="s">
        <v>60</v>
      </c>
      <c r="J41" s="8" t="s">
        <v>185</v>
      </c>
      <c r="K41" s="32" t="s">
        <v>679</v>
      </c>
      <c r="L41" s="6">
        <v>45660</v>
      </c>
      <c r="M41" s="6">
        <v>45764</v>
      </c>
      <c r="N41" s="20" t="s">
        <v>123</v>
      </c>
      <c r="O41" s="22">
        <v>17263.12</v>
      </c>
      <c r="P41" s="22">
        <v>17077.099999999999</v>
      </c>
      <c r="Q41" s="25"/>
      <c r="R41" s="26" t="s">
        <v>144</v>
      </c>
      <c r="S41" s="27" t="s">
        <v>145</v>
      </c>
      <c r="T41" s="28">
        <v>45747</v>
      </c>
    </row>
    <row r="42" spans="1:20" s="4" customFormat="1" x14ac:dyDescent="0.25">
      <c r="A42" s="2">
        <v>2025</v>
      </c>
      <c r="B42" s="3">
        <v>45658</v>
      </c>
      <c r="C42" s="3">
        <v>45747</v>
      </c>
      <c r="D42" s="2" t="s">
        <v>58</v>
      </c>
      <c r="E42" s="2">
        <v>3000</v>
      </c>
      <c r="F42" s="4" t="s">
        <v>380</v>
      </c>
      <c r="G42" s="4" t="s">
        <v>381</v>
      </c>
      <c r="H42" s="4" t="s">
        <v>381</v>
      </c>
      <c r="I42" s="2" t="s">
        <v>60</v>
      </c>
      <c r="J42" s="8" t="s">
        <v>186</v>
      </c>
      <c r="K42" s="32" t="s">
        <v>680</v>
      </c>
      <c r="L42" s="6">
        <v>45660</v>
      </c>
      <c r="M42" s="6">
        <v>45764</v>
      </c>
      <c r="N42" s="20" t="s">
        <v>123</v>
      </c>
      <c r="O42" s="22">
        <v>8384.94</v>
      </c>
      <c r="P42" s="22">
        <v>7662.1</v>
      </c>
      <c r="Q42" s="25"/>
      <c r="R42" s="26" t="s">
        <v>144</v>
      </c>
      <c r="S42" s="27" t="s">
        <v>145</v>
      </c>
      <c r="T42" s="28">
        <v>45747</v>
      </c>
    </row>
    <row r="43" spans="1:20" s="4" customFormat="1" x14ac:dyDescent="0.25">
      <c r="A43" s="2">
        <v>2025</v>
      </c>
      <c r="B43" s="3">
        <v>45658</v>
      </c>
      <c r="C43" s="3">
        <v>45747</v>
      </c>
      <c r="D43" s="2" t="s">
        <v>58</v>
      </c>
      <c r="E43" s="2">
        <v>3000</v>
      </c>
      <c r="F43" s="4" t="s">
        <v>382</v>
      </c>
      <c r="G43" s="4" t="s">
        <v>383</v>
      </c>
      <c r="H43" s="4" t="s">
        <v>384</v>
      </c>
      <c r="I43" s="2" t="s">
        <v>61</v>
      </c>
      <c r="J43" s="9" t="s">
        <v>187</v>
      </c>
      <c r="K43" s="32" t="s">
        <v>681</v>
      </c>
      <c r="L43" s="7">
        <v>45660</v>
      </c>
      <c r="M43" s="7">
        <v>45764</v>
      </c>
      <c r="N43" s="21" t="s">
        <v>642</v>
      </c>
      <c r="O43" s="22">
        <v>4932.32</v>
      </c>
      <c r="P43" s="22">
        <v>4879.18</v>
      </c>
      <c r="Q43" s="25"/>
      <c r="R43" s="26" t="s">
        <v>144</v>
      </c>
      <c r="S43" s="27" t="s">
        <v>145</v>
      </c>
      <c r="T43" s="28">
        <v>45747</v>
      </c>
    </row>
    <row r="44" spans="1:20" s="4" customFormat="1" x14ac:dyDescent="0.25">
      <c r="A44" s="2">
        <v>2025</v>
      </c>
      <c r="B44" s="3">
        <v>45658</v>
      </c>
      <c r="C44" s="3">
        <v>45747</v>
      </c>
      <c r="D44" s="2" t="s">
        <v>58</v>
      </c>
      <c r="E44" s="2">
        <v>3000</v>
      </c>
      <c r="F44" s="4" t="s">
        <v>382</v>
      </c>
      <c r="G44" s="4" t="s">
        <v>383</v>
      </c>
      <c r="H44" s="4" t="s">
        <v>384</v>
      </c>
      <c r="I44" s="2" t="s">
        <v>61</v>
      </c>
      <c r="J44" s="8" t="s">
        <v>188</v>
      </c>
      <c r="K44" s="32" t="s">
        <v>682</v>
      </c>
      <c r="L44" s="6">
        <v>45660</v>
      </c>
      <c r="M44" s="6">
        <v>45764</v>
      </c>
      <c r="N44" s="20" t="s">
        <v>123</v>
      </c>
      <c r="O44" s="22">
        <v>12370.8</v>
      </c>
      <c r="P44" s="22">
        <v>12197.92</v>
      </c>
      <c r="Q44" s="25"/>
      <c r="R44" s="26" t="s">
        <v>144</v>
      </c>
      <c r="S44" s="27" t="s">
        <v>145</v>
      </c>
      <c r="T44" s="28">
        <v>45747</v>
      </c>
    </row>
    <row r="45" spans="1:20" s="4" customFormat="1" x14ac:dyDescent="0.25">
      <c r="A45" s="2">
        <v>2025</v>
      </c>
      <c r="B45" s="3">
        <v>45658</v>
      </c>
      <c r="C45" s="3">
        <v>45747</v>
      </c>
      <c r="D45" s="2" t="s">
        <v>58</v>
      </c>
      <c r="E45" s="2">
        <v>3000</v>
      </c>
      <c r="F45" s="4" t="s">
        <v>385</v>
      </c>
      <c r="G45" s="4" t="s">
        <v>386</v>
      </c>
      <c r="H45" s="4" t="s">
        <v>387</v>
      </c>
      <c r="I45" s="2" t="s">
        <v>60</v>
      </c>
      <c r="J45" s="8" t="s">
        <v>189</v>
      </c>
      <c r="K45" s="32" t="s">
        <v>683</v>
      </c>
      <c r="L45" s="6">
        <v>45660</v>
      </c>
      <c r="M45" s="6">
        <v>45764</v>
      </c>
      <c r="N45" s="20" t="s">
        <v>123</v>
      </c>
      <c r="O45" s="22">
        <v>6905.24</v>
      </c>
      <c r="P45" s="22">
        <v>6830.84</v>
      </c>
      <c r="Q45" s="25"/>
      <c r="R45" s="26" t="s">
        <v>144</v>
      </c>
      <c r="S45" s="27" t="s">
        <v>145</v>
      </c>
      <c r="T45" s="28">
        <v>45747</v>
      </c>
    </row>
    <row r="46" spans="1:20" s="4" customFormat="1" x14ac:dyDescent="0.25">
      <c r="A46" s="2">
        <v>2025</v>
      </c>
      <c r="B46" s="3">
        <v>45658</v>
      </c>
      <c r="C46" s="3">
        <v>45747</v>
      </c>
      <c r="D46" s="2" t="s">
        <v>58</v>
      </c>
      <c r="E46" s="2">
        <v>3000</v>
      </c>
      <c r="F46" s="4" t="s">
        <v>388</v>
      </c>
      <c r="G46" s="4" t="s">
        <v>389</v>
      </c>
      <c r="H46" s="4" t="s">
        <v>390</v>
      </c>
      <c r="I46" s="2" t="s">
        <v>61</v>
      </c>
      <c r="J46" s="8" t="s">
        <v>190</v>
      </c>
      <c r="K46" s="32" t="s">
        <v>684</v>
      </c>
      <c r="L46" s="6">
        <v>45660</v>
      </c>
      <c r="M46" s="6">
        <v>45764</v>
      </c>
      <c r="N46" s="20" t="s">
        <v>642</v>
      </c>
      <c r="O46" s="22">
        <v>15290.2</v>
      </c>
      <c r="P46" s="22">
        <v>15125.42</v>
      </c>
      <c r="Q46" s="25"/>
      <c r="R46" s="26" t="s">
        <v>144</v>
      </c>
      <c r="S46" s="27" t="s">
        <v>145</v>
      </c>
      <c r="T46" s="28">
        <v>45747</v>
      </c>
    </row>
    <row r="47" spans="1:20" s="4" customFormat="1" x14ac:dyDescent="0.25">
      <c r="A47" s="2">
        <v>2025</v>
      </c>
      <c r="B47" s="3">
        <v>45658</v>
      </c>
      <c r="C47" s="3">
        <v>45747</v>
      </c>
      <c r="D47" s="2" t="s">
        <v>58</v>
      </c>
      <c r="E47" s="2">
        <v>3000</v>
      </c>
      <c r="F47" s="4" t="s">
        <v>391</v>
      </c>
      <c r="G47" s="4" t="s">
        <v>392</v>
      </c>
      <c r="H47" s="4" t="s">
        <v>393</v>
      </c>
      <c r="I47" s="2" t="s">
        <v>61</v>
      </c>
      <c r="J47" s="8" t="s">
        <v>191</v>
      </c>
      <c r="K47" s="32" t="s">
        <v>685</v>
      </c>
      <c r="L47" s="6">
        <v>45660</v>
      </c>
      <c r="M47" s="6">
        <v>45764</v>
      </c>
      <c r="N47" s="20" t="s">
        <v>642</v>
      </c>
      <c r="O47" s="22">
        <v>5918.78</v>
      </c>
      <c r="P47" s="22">
        <v>5408.54</v>
      </c>
      <c r="Q47" s="25"/>
      <c r="R47" s="26" t="s">
        <v>144</v>
      </c>
      <c r="S47" s="27" t="s">
        <v>145</v>
      </c>
      <c r="T47" s="28">
        <v>45747</v>
      </c>
    </row>
    <row r="48" spans="1:20" s="4" customFormat="1" x14ac:dyDescent="0.25">
      <c r="A48" s="2">
        <v>2025</v>
      </c>
      <c r="B48" s="3">
        <v>45658</v>
      </c>
      <c r="C48" s="3">
        <v>45747</v>
      </c>
      <c r="D48" s="2" t="s">
        <v>58</v>
      </c>
      <c r="E48" s="2">
        <v>3000</v>
      </c>
      <c r="F48" s="4" t="s">
        <v>394</v>
      </c>
      <c r="G48" s="4" t="s">
        <v>395</v>
      </c>
      <c r="H48" s="4" t="s">
        <v>396</v>
      </c>
      <c r="I48" s="2" t="s">
        <v>61</v>
      </c>
      <c r="J48" s="8" t="s">
        <v>192</v>
      </c>
      <c r="K48" s="32" t="s">
        <v>686</v>
      </c>
      <c r="L48" s="6">
        <v>45660</v>
      </c>
      <c r="M48" s="6">
        <v>45764</v>
      </c>
      <c r="N48" s="20" t="s">
        <v>642</v>
      </c>
      <c r="O48" s="22">
        <v>6412.02</v>
      </c>
      <c r="P48" s="22">
        <v>5859.26</v>
      </c>
      <c r="Q48" s="25"/>
      <c r="R48" s="26" t="s">
        <v>144</v>
      </c>
      <c r="S48" s="27" t="s">
        <v>145</v>
      </c>
      <c r="T48" s="28">
        <v>45747</v>
      </c>
    </row>
    <row r="49" spans="1:20" s="4" customFormat="1" x14ac:dyDescent="0.25">
      <c r="A49" s="2">
        <v>2025</v>
      </c>
      <c r="B49" s="3">
        <v>45658</v>
      </c>
      <c r="C49" s="3">
        <v>45747</v>
      </c>
      <c r="D49" s="2" t="s">
        <v>58</v>
      </c>
      <c r="E49" s="2">
        <v>3000</v>
      </c>
      <c r="F49" s="4" t="s">
        <v>397</v>
      </c>
      <c r="G49" s="4" t="s">
        <v>398</v>
      </c>
      <c r="H49" s="4" t="s">
        <v>399</v>
      </c>
      <c r="I49" s="2" t="s">
        <v>61</v>
      </c>
      <c r="J49" s="9" t="s">
        <v>193</v>
      </c>
      <c r="K49" s="32" t="s">
        <v>687</v>
      </c>
      <c r="L49" s="7">
        <v>45660</v>
      </c>
      <c r="M49" s="7">
        <v>45764</v>
      </c>
      <c r="N49" s="21" t="s">
        <v>642</v>
      </c>
      <c r="O49" s="22">
        <v>8384.94</v>
      </c>
      <c r="P49" s="22">
        <v>7662.1</v>
      </c>
      <c r="Q49" s="25"/>
      <c r="R49" s="26" t="s">
        <v>144</v>
      </c>
      <c r="S49" s="27" t="s">
        <v>145</v>
      </c>
      <c r="T49" s="28">
        <v>45747</v>
      </c>
    </row>
    <row r="50" spans="1:20" s="4" customFormat="1" x14ac:dyDescent="0.25">
      <c r="A50" s="2">
        <v>2025</v>
      </c>
      <c r="B50" s="3">
        <v>45658</v>
      </c>
      <c r="C50" s="3">
        <v>45747</v>
      </c>
      <c r="D50" s="2" t="s">
        <v>58</v>
      </c>
      <c r="E50" s="2">
        <v>3000</v>
      </c>
      <c r="F50" s="4" t="s">
        <v>400</v>
      </c>
      <c r="G50" s="4" t="s">
        <v>401</v>
      </c>
      <c r="H50" s="4" t="s">
        <v>402</v>
      </c>
      <c r="I50" s="2" t="s">
        <v>60</v>
      </c>
      <c r="J50" s="9" t="s">
        <v>194</v>
      </c>
      <c r="K50" s="32" t="s">
        <v>688</v>
      </c>
      <c r="L50" s="7">
        <v>45660</v>
      </c>
      <c r="M50" s="7">
        <v>45764</v>
      </c>
      <c r="N50" s="21" t="s">
        <v>123</v>
      </c>
      <c r="O50" s="22">
        <v>9864.64</v>
      </c>
      <c r="P50" s="22">
        <v>9014.24</v>
      </c>
      <c r="Q50" s="25"/>
      <c r="R50" s="26" t="s">
        <v>144</v>
      </c>
      <c r="S50" s="27" t="s">
        <v>145</v>
      </c>
      <c r="T50" s="28">
        <v>45747</v>
      </c>
    </row>
    <row r="51" spans="1:20" s="4" customFormat="1" x14ac:dyDescent="0.25">
      <c r="A51" s="2">
        <v>2025</v>
      </c>
      <c r="B51" s="3">
        <v>45658</v>
      </c>
      <c r="C51" s="3">
        <v>45747</v>
      </c>
      <c r="D51" s="2" t="s">
        <v>58</v>
      </c>
      <c r="E51" s="2">
        <v>3000</v>
      </c>
      <c r="F51" s="4" t="s">
        <v>403</v>
      </c>
      <c r="G51" s="4" t="s">
        <v>404</v>
      </c>
      <c r="H51" s="4" t="s">
        <v>405</v>
      </c>
      <c r="I51" s="2" t="s">
        <v>61</v>
      </c>
      <c r="J51" s="8" t="s">
        <v>195</v>
      </c>
      <c r="K51" s="32" t="s">
        <v>689</v>
      </c>
      <c r="L51" s="6">
        <v>45660</v>
      </c>
      <c r="M51" s="6">
        <v>45764</v>
      </c>
      <c r="N51" s="20" t="s">
        <v>124</v>
      </c>
      <c r="O51" s="22">
        <v>14227.28</v>
      </c>
      <c r="P51" s="22">
        <v>14073.38</v>
      </c>
      <c r="Q51" s="25"/>
      <c r="R51" s="26" t="s">
        <v>144</v>
      </c>
      <c r="S51" s="27" t="s">
        <v>145</v>
      </c>
      <c r="T51" s="28">
        <v>45747</v>
      </c>
    </row>
    <row r="52" spans="1:20" s="4" customFormat="1" x14ac:dyDescent="0.25">
      <c r="A52" s="2">
        <v>2025</v>
      </c>
      <c r="B52" s="3">
        <v>45658</v>
      </c>
      <c r="C52" s="3">
        <v>45747</v>
      </c>
      <c r="D52" s="2" t="s">
        <v>58</v>
      </c>
      <c r="E52" s="2">
        <v>3000</v>
      </c>
      <c r="F52" s="4" t="s">
        <v>406</v>
      </c>
      <c r="G52" s="4" t="s">
        <v>407</v>
      </c>
      <c r="H52" s="4" t="s">
        <v>408</v>
      </c>
      <c r="I52" s="2" t="s">
        <v>61</v>
      </c>
      <c r="J52" s="8" t="s">
        <v>196</v>
      </c>
      <c r="K52" s="32" t="s">
        <v>690</v>
      </c>
      <c r="L52" s="6">
        <v>45660</v>
      </c>
      <c r="M52" s="6">
        <v>45764</v>
      </c>
      <c r="N52" s="20" t="s">
        <v>148</v>
      </c>
      <c r="O52" s="22">
        <v>14418.68</v>
      </c>
      <c r="P52" s="22">
        <v>14263.32</v>
      </c>
      <c r="Q52" s="25"/>
      <c r="R52" s="26" t="s">
        <v>144</v>
      </c>
      <c r="S52" s="27" t="s">
        <v>145</v>
      </c>
      <c r="T52" s="28">
        <v>45747</v>
      </c>
    </row>
    <row r="53" spans="1:20" s="4" customFormat="1" x14ac:dyDescent="0.25">
      <c r="A53" s="2">
        <v>2025</v>
      </c>
      <c r="B53" s="3">
        <v>45658</v>
      </c>
      <c r="C53" s="3">
        <v>45747</v>
      </c>
      <c r="D53" s="2" t="s">
        <v>58</v>
      </c>
      <c r="E53" s="2">
        <v>3000</v>
      </c>
      <c r="F53" s="4" t="s">
        <v>409</v>
      </c>
      <c r="G53" s="4" t="s">
        <v>410</v>
      </c>
      <c r="H53" s="4" t="s">
        <v>411</v>
      </c>
      <c r="I53" s="2" t="s">
        <v>60</v>
      </c>
      <c r="J53" s="8" t="s">
        <v>197</v>
      </c>
      <c r="K53" s="32" t="s">
        <v>691</v>
      </c>
      <c r="L53" s="6">
        <v>45660</v>
      </c>
      <c r="M53" s="6">
        <v>45764</v>
      </c>
      <c r="N53" s="20" t="s">
        <v>132</v>
      </c>
      <c r="O53" s="22">
        <v>18396.68</v>
      </c>
      <c r="P53" s="22">
        <v>16810.759999999998</v>
      </c>
      <c r="Q53" s="25"/>
      <c r="R53" s="26" t="s">
        <v>144</v>
      </c>
      <c r="S53" s="27" t="s">
        <v>145</v>
      </c>
      <c r="T53" s="28">
        <v>45747</v>
      </c>
    </row>
    <row r="54" spans="1:20" s="4" customFormat="1" x14ac:dyDescent="0.25">
      <c r="A54" s="2">
        <v>2025</v>
      </c>
      <c r="B54" s="3">
        <v>45658</v>
      </c>
      <c r="C54" s="3">
        <v>45747</v>
      </c>
      <c r="D54" s="2" t="s">
        <v>58</v>
      </c>
      <c r="E54" s="2">
        <v>3000</v>
      </c>
      <c r="F54" s="4" t="s">
        <v>412</v>
      </c>
      <c r="G54" s="4" t="s">
        <v>389</v>
      </c>
      <c r="H54" s="4" t="s">
        <v>63</v>
      </c>
      <c r="I54" s="2" t="s">
        <v>60</v>
      </c>
      <c r="J54" s="9" t="s">
        <v>198</v>
      </c>
      <c r="K54" s="32" t="s">
        <v>692</v>
      </c>
      <c r="L54" s="7">
        <v>45660</v>
      </c>
      <c r="M54" s="7">
        <v>45764</v>
      </c>
      <c r="N54" s="21" t="s">
        <v>127</v>
      </c>
      <c r="O54" s="22">
        <v>12041.14</v>
      </c>
      <c r="P54" s="22">
        <v>11911.4</v>
      </c>
      <c r="Q54" s="25"/>
      <c r="R54" s="26" t="s">
        <v>144</v>
      </c>
      <c r="S54" s="27" t="s">
        <v>145</v>
      </c>
      <c r="T54" s="28">
        <v>45747</v>
      </c>
    </row>
    <row r="55" spans="1:20" s="4" customFormat="1" x14ac:dyDescent="0.25">
      <c r="A55" s="2">
        <v>2025</v>
      </c>
      <c r="B55" s="3">
        <v>45658</v>
      </c>
      <c r="C55" s="3">
        <v>45747</v>
      </c>
      <c r="D55" s="2" t="s">
        <v>58</v>
      </c>
      <c r="E55" s="2">
        <v>3000</v>
      </c>
      <c r="F55" s="4" t="s">
        <v>413</v>
      </c>
      <c r="G55" s="4" t="s">
        <v>414</v>
      </c>
      <c r="H55" s="4" t="s">
        <v>64</v>
      </c>
      <c r="I55" s="2" t="s">
        <v>60</v>
      </c>
      <c r="J55" s="8" t="s">
        <v>199</v>
      </c>
      <c r="K55" s="32" t="s">
        <v>693</v>
      </c>
      <c r="L55" s="6">
        <v>45660</v>
      </c>
      <c r="M55" s="6">
        <v>45764</v>
      </c>
      <c r="N55" s="20" t="s">
        <v>127</v>
      </c>
      <c r="O55" s="22">
        <v>12041.14</v>
      </c>
      <c r="P55" s="22">
        <v>11911.4</v>
      </c>
      <c r="Q55" s="25"/>
      <c r="R55" s="26" t="s">
        <v>144</v>
      </c>
      <c r="S55" s="27" t="s">
        <v>145</v>
      </c>
      <c r="T55" s="28">
        <v>45747</v>
      </c>
    </row>
    <row r="56" spans="1:20" s="4" customFormat="1" x14ac:dyDescent="0.25">
      <c r="A56" s="2">
        <v>2025</v>
      </c>
      <c r="B56" s="3">
        <v>45658</v>
      </c>
      <c r="C56" s="3">
        <v>45747</v>
      </c>
      <c r="D56" s="2" t="s">
        <v>58</v>
      </c>
      <c r="E56" s="2">
        <v>3000</v>
      </c>
      <c r="F56" s="4" t="s">
        <v>415</v>
      </c>
      <c r="G56" s="4" t="s">
        <v>416</v>
      </c>
      <c r="H56" s="4" t="s">
        <v>117</v>
      </c>
      <c r="I56" s="2" t="s">
        <v>60</v>
      </c>
      <c r="J56" s="9" t="s">
        <v>200</v>
      </c>
      <c r="K56" s="32" t="s">
        <v>694</v>
      </c>
      <c r="L56" s="7">
        <v>45660</v>
      </c>
      <c r="M56" s="7">
        <v>45764</v>
      </c>
      <c r="N56" s="21" t="s">
        <v>126</v>
      </c>
      <c r="O56" s="22">
        <v>11031.26</v>
      </c>
      <c r="P56" s="22">
        <v>10912.38</v>
      </c>
      <c r="Q56" s="25"/>
      <c r="R56" s="26" t="s">
        <v>144</v>
      </c>
      <c r="S56" s="27" t="s">
        <v>145</v>
      </c>
      <c r="T56" s="28">
        <v>45747</v>
      </c>
    </row>
    <row r="57" spans="1:20" s="4" customFormat="1" x14ac:dyDescent="0.25">
      <c r="A57" s="2">
        <v>2025</v>
      </c>
      <c r="B57" s="3">
        <v>45658</v>
      </c>
      <c r="C57" s="3">
        <v>45747</v>
      </c>
      <c r="D57" s="2" t="s">
        <v>58</v>
      </c>
      <c r="E57" s="2">
        <v>3000</v>
      </c>
      <c r="F57" s="4" t="s">
        <v>417</v>
      </c>
      <c r="G57" s="4" t="s">
        <v>418</v>
      </c>
      <c r="H57" s="4" t="s">
        <v>419</v>
      </c>
      <c r="I57" s="2" t="s">
        <v>61</v>
      </c>
      <c r="J57" s="8" t="s">
        <v>201</v>
      </c>
      <c r="K57" s="32" t="s">
        <v>695</v>
      </c>
      <c r="L57" s="6">
        <v>45660</v>
      </c>
      <c r="M57" s="6">
        <v>45764</v>
      </c>
      <c r="N57" s="20" t="s">
        <v>360</v>
      </c>
      <c r="O57" s="22">
        <v>11031.26</v>
      </c>
      <c r="P57" s="22">
        <v>10912.38</v>
      </c>
      <c r="Q57" s="25"/>
      <c r="R57" s="26" t="s">
        <v>144</v>
      </c>
      <c r="S57" s="27" t="s">
        <v>145</v>
      </c>
      <c r="T57" s="28">
        <v>45747</v>
      </c>
    </row>
    <row r="58" spans="1:20" s="4" customFormat="1" x14ac:dyDescent="0.25">
      <c r="A58" s="2">
        <v>2025</v>
      </c>
      <c r="B58" s="3">
        <v>45658</v>
      </c>
      <c r="C58" s="3">
        <v>45747</v>
      </c>
      <c r="D58" s="2" t="s">
        <v>58</v>
      </c>
      <c r="E58" s="2">
        <v>3000</v>
      </c>
      <c r="F58" s="4" t="s">
        <v>420</v>
      </c>
      <c r="G58" s="4" t="s">
        <v>421</v>
      </c>
      <c r="H58" s="4" t="s">
        <v>422</v>
      </c>
      <c r="I58" s="2" t="s">
        <v>60</v>
      </c>
      <c r="J58" s="8" t="s">
        <v>202</v>
      </c>
      <c r="K58" s="32" t="s">
        <v>696</v>
      </c>
      <c r="L58" s="6">
        <v>45660</v>
      </c>
      <c r="M58" s="6">
        <v>45764</v>
      </c>
      <c r="N58" s="20" t="s">
        <v>140</v>
      </c>
      <c r="O58" s="22">
        <v>24075.34</v>
      </c>
      <c r="P58" s="22">
        <v>21999.88</v>
      </c>
      <c r="Q58" s="25"/>
      <c r="R58" s="26" t="s">
        <v>144</v>
      </c>
      <c r="S58" s="27" t="s">
        <v>145</v>
      </c>
      <c r="T58" s="28">
        <v>45747</v>
      </c>
    </row>
    <row r="59" spans="1:20" s="4" customFormat="1" x14ac:dyDescent="0.25">
      <c r="A59" s="2">
        <v>2025</v>
      </c>
      <c r="B59" s="3">
        <v>45658</v>
      </c>
      <c r="C59" s="3">
        <v>45747</v>
      </c>
      <c r="D59" s="2" t="s">
        <v>58</v>
      </c>
      <c r="E59" s="2">
        <v>3000</v>
      </c>
      <c r="F59" s="4" t="s">
        <v>423</v>
      </c>
      <c r="G59" s="4" t="s">
        <v>424</v>
      </c>
      <c r="H59" s="4" t="s">
        <v>64</v>
      </c>
      <c r="I59" s="2" t="s">
        <v>61</v>
      </c>
      <c r="J59" s="8" t="s">
        <v>203</v>
      </c>
      <c r="K59" s="32" t="s">
        <v>697</v>
      </c>
      <c r="L59" s="6">
        <v>45660</v>
      </c>
      <c r="M59" s="6">
        <v>45764</v>
      </c>
      <c r="N59" s="20" t="s">
        <v>137</v>
      </c>
      <c r="O59" s="22">
        <v>21886.76</v>
      </c>
      <c r="P59" s="22">
        <v>21650.92</v>
      </c>
      <c r="Q59" s="25"/>
      <c r="R59" s="26" t="s">
        <v>144</v>
      </c>
      <c r="S59" s="27" t="s">
        <v>145</v>
      </c>
      <c r="T59" s="28">
        <v>45747</v>
      </c>
    </row>
    <row r="60" spans="1:20" s="4" customFormat="1" x14ac:dyDescent="0.25">
      <c r="A60" s="2">
        <v>2025</v>
      </c>
      <c r="B60" s="3">
        <v>45658</v>
      </c>
      <c r="C60" s="3">
        <v>45747</v>
      </c>
      <c r="D60" s="2" t="s">
        <v>58</v>
      </c>
      <c r="E60" s="2">
        <v>3000</v>
      </c>
      <c r="F60" s="4" t="s">
        <v>425</v>
      </c>
      <c r="G60" s="4" t="s">
        <v>424</v>
      </c>
      <c r="H60" s="4" t="s">
        <v>426</v>
      </c>
      <c r="I60" s="2" t="s">
        <v>60</v>
      </c>
      <c r="J60" s="9" t="s">
        <v>204</v>
      </c>
      <c r="K60" s="32" t="s">
        <v>699</v>
      </c>
      <c r="L60" s="7">
        <v>45660</v>
      </c>
      <c r="M60" s="7">
        <v>45764</v>
      </c>
      <c r="N60" s="21" t="s">
        <v>135</v>
      </c>
      <c r="O60" s="22">
        <v>20792.3</v>
      </c>
      <c r="P60" s="22">
        <v>20568.240000000002</v>
      </c>
      <c r="Q60" s="25"/>
      <c r="R60" s="26" t="s">
        <v>144</v>
      </c>
      <c r="S60" s="27" t="s">
        <v>145</v>
      </c>
      <c r="T60" s="28">
        <v>45747</v>
      </c>
    </row>
    <row r="61" spans="1:20" s="4" customFormat="1" x14ac:dyDescent="0.25">
      <c r="A61" s="2">
        <v>2025</v>
      </c>
      <c r="B61" s="3">
        <v>45658</v>
      </c>
      <c r="C61" s="3">
        <v>45747</v>
      </c>
      <c r="D61" s="2" t="s">
        <v>58</v>
      </c>
      <c r="E61" s="2">
        <v>3000</v>
      </c>
      <c r="F61" s="4" t="s">
        <v>427</v>
      </c>
      <c r="G61" s="4" t="s">
        <v>428</v>
      </c>
      <c r="H61" s="4" t="s">
        <v>429</v>
      </c>
      <c r="I61" s="2" t="s">
        <v>60</v>
      </c>
      <c r="J61" s="8" t="s">
        <v>205</v>
      </c>
      <c r="K61" s="32" t="s">
        <v>698</v>
      </c>
      <c r="L61" s="6">
        <v>45660</v>
      </c>
      <c r="M61" s="6">
        <v>45764</v>
      </c>
      <c r="N61" s="20" t="s">
        <v>136</v>
      </c>
      <c r="O61" s="22">
        <v>14226.58</v>
      </c>
      <c r="P61" s="22">
        <v>13000.16</v>
      </c>
      <c r="Q61" s="25"/>
      <c r="R61" s="26" t="s">
        <v>144</v>
      </c>
      <c r="S61" s="27" t="s">
        <v>145</v>
      </c>
      <c r="T61" s="28">
        <v>45747</v>
      </c>
    </row>
    <row r="62" spans="1:20" s="4" customFormat="1" x14ac:dyDescent="0.25">
      <c r="A62" s="2">
        <v>2025</v>
      </c>
      <c r="B62" s="3">
        <v>45658</v>
      </c>
      <c r="C62" s="3">
        <v>45747</v>
      </c>
      <c r="D62" s="2" t="s">
        <v>58</v>
      </c>
      <c r="E62" s="2">
        <v>3000</v>
      </c>
      <c r="F62" s="4" t="s">
        <v>431</v>
      </c>
      <c r="G62" s="4" t="s">
        <v>383</v>
      </c>
      <c r="H62" s="4" t="s">
        <v>430</v>
      </c>
      <c r="I62" s="2" t="s">
        <v>60</v>
      </c>
      <c r="J62" s="8" t="s">
        <v>206</v>
      </c>
      <c r="K62" s="32" t="s">
        <v>700</v>
      </c>
      <c r="L62" s="6">
        <v>45660</v>
      </c>
      <c r="M62" s="6">
        <v>45764</v>
      </c>
      <c r="N62" s="20" t="s">
        <v>139</v>
      </c>
      <c r="O62" s="22">
        <v>25169.8</v>
      </c>
      <c r="P62" s="22">
        <v>22999.98</v>
      </c>
      <c r="Q62" s="25"/>
      <c r="R62" s="26" t="s">
        <v>144</v>
      </c>
      <c r="S62" s="27" t="s">
        <v>145</v>
      </c>
      <c r="T62" s="28">
        <v>45747</v>
      </c>
    </row>
    <row r="63" spans="1:20" s="4" customFormat="1" x14ac:dyDescent="0.25">
      <c r="A63" s="2">
        <v>2025</v>
      </c>
      <c r="B63" s="3">
        <v>45658</v>
      </c>
      <c r="C63" s="3">
        <v>45747</v>
      </c>
      <c r="D63" s="2" t="s">
        <v>58</v>
      </c>
      <c r="E63" s="2">
        <v>3000</v>
      </c>
      <c r="F63" s="4" t="s">
        <v>432</v>
      </c>
      <c r="G63" s="4" t="s">
        <v>71</v>
      </c>
      <c r="H63" s="4" t="s">
        <v>433</v>
      </c>
      <c r="I63" s="2" t="s">
        <v>61</v>
      </c>
      <c r="J63" s="9" t="s">
        <v>207</v>
      </c>
      <c r="K63" s="32" t="s">
        <v>701</v>
      </c>
      <c r="L63" s="7">
        <v>45660</v>
      </c>
      <c r="M63" s="7">
        <v>45764</v>
      </c>
      <c r="N63" s="21" t="s">
        <v>643</v>
      </c>
      <c r="O63" s="22">
        <v>18396.68</v>
      </c>
      <c r="P63" s="22">
        <v>16810.759999999998</v>
      </c>
      <c r="Q63" s="25"/>
      <c r="R63" s="26" t="s">
        <v>144</v>
      </c>
      <c r="S63" s="27" t="s">
        <v>145</v>
      </c>
      <c r="T63" s="28">
        <v>45747</v>
      </c>
    </row>
    <row r="64" spans="1:20" s="4" customFormat="1" x14ac:dyDescent="0.25">
      <c r="A64" s="2">
        <v>2025</v>
      </c>
      <c r="B64" s="3">
        <v>45658</v>
      </c>
      <c r="C64" s="3">
        <v>45747</v>
      </c>
      <c r="D64" s="2" t="s">
        <v>58</v>
      </c>
      <c r="E64" s="2">
        <v>3000</v>
      </c>
      <c r="F64" s="4" t="s">
        <v>434</v>
      </c>
      <c r="G64" s="4" t="s">
        <v>377</v>
      </c>
      <c r="H64" s="4" t="s">
        <v>383</v>
      </c>
      <c r="I64" s="2" t="s">
        <v>60</v>
      </c>
      <c r="J64" s="9" t="s">
        <v>208</v>
      </c>
      <c r="K64" s="32" t="s">
        <v>702</v>
      </c>
      <c r="L64" s="7">
        <v>45660</v>
      </c>
      <c r="M64" s="7">
        <v>45764</v>
      </c>
      <c r="N64" s="21" t="s">
        <v>125</v>
      </c>
      <c r="O64" s="22">
        <v>18396.68</v>
      </c>
      <c r="P64" s="22">
        <v>16810.759999999998</v>
      </c>
      <c r="Q64" s="25"/>
      <c r="R64" s="26" t="s">
        <v>144</v>
      </c>
      <c r="S64" s="27" t="s">
        <v>145</v>
      </c>
      <c r="T64" s="28">
        <v>45747</v>
      </c>
    </row>
    <row r="65" spans="1:20" s="4" customFormat="1" x14ac:dyDescent="0.25">
      <c r="A65" s="2">
        <v>2025</v>
      </c>
      <c r="B65" s="3">
        <v>45658</v>
      </c>
      <c r="C65" s="3">
        <v>45747</v>
      </c>
      <c r="D65" s="2" t="s">
        <v>58</v>
      </c>
      <c r="E65" s="2">
        <v>3000</v>
      </c>
      <c r="F65" s="4" t="s">
        <v>370</v>
      </c>
      <c r="G65" s="4" t="s">
        <v>436</v>
      </c>
      <c r="H65" s="4" t="s">
        <v>435</v>
      </c>
      <c r="I65" s="2" t="s">
        <v>61</v>
      </c>
      <c r="J65" s="9" t="s">
        <v>209</v>
      </c>
      <c r="K65" s="32" t="s">
        <v>703</v>
      </c>
      <c r="L65" s="7">
        <v>45660</v>
      </c>
      <c r="M65" s="7">
        <v>45764</v>
      </c>
      <c r="N65" s="21" t="s">
        <v>143</v>
      </c>
      <c r="O65" s="22">
        <v>32830.32</v>
      </c>
      <c r="P65" s="22">
        <v>32466.54</v>
      </c>
      <c r="Q65" s="25"/>
      <c r="R65" s="26" t="s">
        <v>144</v>
      </c>
      <c r="S65" s="27" t="s">
        <v>145</v>
      </c>
      <c r="T65" s="28">
        <v>45747</v>
      </c>
    </row>
    <row r="66" spans="1:20" s="4" customFormat="1" x14ac:dyDescent="0.25">
      <c r="A66" s="2">
        <v>2025</v>
      </c>
      <c r="B66" s="3">
        <v>45658</v>
      </c>
      <c r="C66" s="3">
        <v>45747</v>
      </c>
      <c r="D66" s="2" t="s">
        <v>58</v>
      </c>
      <c r="E66" s="2">
        <v>3000</v>
      </c>
      <c r="F66" s="4" t="s">
        <v>437</v>
      </c>
      <c r="G66" s="4" t="s">
        <v>438</v>
      </c>
      <c r="H66" s="4" t="s">
        <v>439</v>
      </c>
      <c r="I66" s="2" t="s">
        <v>61</v>
      </c>
      <c r="J66" s="9" t="s">
        <v>210</v>
      </c>
      <c r="K66" s="32" t="s">
        <v>704</v>
      </c>
      <c r="L66" s="7">
        <v>45660</v>
      </c>
      <c r="M66" s="7">
        <v>45764</v>
      </c>
      <c r="N66" s="21" t="s">
        <v>642</v>
      </c>
      <c r="O66" s="22">
        <v>14796.96</v>
      </c>
      <c r="P66" s="22">
        <v>14775.2</v>
      </c>
      <c r="Q66" s="25"/>
      <c r="R66" s="26" t="s">
        <v>144</v>
      </c>
      <c r="S66" s="27" t="s">
        <v>145</v>
      </c>
      <c r="T66" s="28">
        <v>45747</v>
      </c>
    </row>
    <row r="67" spans="1:20" s="4" customFormat="1" x14ac:dyDescent="0.25">
      <c r="A67" s="2">
        <v>2025</v>
      </c>
      <c r="B67" s="3">
        <v>45658</v>
      </c>
      <c r="C67" s="3">
        <v>45747</v>
      </c>
      <c r="D67" s="2" t="s">
        <v>58</v>
      </c>
      <c r="E67" s="2">
        <v>3000</v>
      </c>
      <c r="F67" s="4" t="s">
        <v>437</v>
      </c>
      <c r="G67" s="4" t="s">
        <v>438</v>
      </c>
      <c r="H67" s="4" t="s">
        <v>439</v>
      </c>
      <c r="I67" s="2" t="s">
        <v>61</v>
      </c>
      <c r="J67" s="8" t="s">
        <v>211</v>
      </c>
      <c r="K67" s="32" t="s">
        <v>705</v>
      </c>
      <c r="L67" s="6">
        <v>45660</v>
      </c>
      <c r="M67" s="6">
        <v>45764</v>
      </c>
      <c r="N67" s="20" t="s">
        <v>642</v>
      </c>
      <c r="O67" s="22">
        <v>1479.7</v>
      </c>
      <c r="P67" s="22">
        <v>1463.76</v>
      </c>
      <c r="Q67" s="25"/>
      <c r="R67" s="26" t="s">
        <v>144</v>
      </c>
      <c r="S67" s="27" t="s">
        <v>145</v>
      </c>
      <c r="T67" s="28">
        <v>45747</v>
      </c>
    </row>
    <row r="68" spans="1:20" s="4" customFormat="1" x14ac:dyDescent="0.25">
      <c r="A68" s="2">
        <v>2025</v>
      </c>
      <c r="B68" s="3">
        <v>45658</v>
      </c>
      <c r="C68" s="3">
        <v>45747</v>
      </c>
      <c r="D68" s="2" t="s">
        <v>58</v>
      </c>
      <c r="E68" s="2">
        <v>3000</v>
      </c>
      <c r="F68" s="4" t="s">
        <v>440</v>
      </c>
      <c r="G68" s="4" t="s">
        <v>75</v>
      </c>
      <c r="H68" s="4" t="s">
        <v>441</v>
      </c>
      <c r="I68" s="2" t="s">
        <v>61</v>
      </c>
      <c r="J68" s="8" t="s">
        <v>212</v>
      </c>
      <c r="K68" s="32" t="s">
        <v>706</v>
      </c>
      <c r="L68" s="6">
        <v>45660</v>
      </c>
      <c r="M68" s="6">
        <v>45764</v>
      </c>
      <c r="N68" s="20" t="s">
        <v>642</v>
      </c>
      <c r="O68" s="22">
        <v>9864.64</v>
      </c>
      <c r="P68" s="22">
        <v>9014.24</v>
      </c>
      <c r="Q68" s="25"/>
      <c r="R68" s="26" t="s">
        <v>144</v>
      </c>
      <c r="S68" s="27" t="s">
        <v>145</v>
      </c>
      <c r="T68" s="28">
        <v>45747</v>
      </c>
    </row>
    <row r="69" spans="1:20" s="4" customFormat="1" x14ac:dyDescent="0.25">
      <c r="A69" s="2">
        <v>2025</v>
      </c>
      <c r="B69" s="3">
        <v>45658</v>
      </c>
      <c r="C69" s="3">
        <v>45747</v>
      </c>
      <c r="D69" s="2" t="s">
        <v>58</v>
      </c>
      <c r="E69" s="2">
        <v>3000</v>
      </c>
      <c r="F69" s="4" t="s">
        <v>440</v>
      </c>
      <c r="G69" s="4" t="s">
        <v>75</v>
      </c>
      <c r="H69" s="4" t="s">
        <v>441</v>
      </c>
      <c r="I69" s="2" t="s">
        <v>61</v>
      </c>
      <c r="J69" s="9" t="s">
        <v>213</v>
      </c>
      <c r="K69" s="32" t="s">
        <v>707</v>
      </c>
      <c r="L69" s="7">
        <v>45660</v>
      </c>
      <c r="M69" s="7">
        <v>45764</v>
      </c>
      <c r="N69" s="21" t="s">
        <v>642</v>
      </c>
      <c r="O69" s="22">
        <v>7398.48</v>
      </c>
      <c r="P69" s="22">
        <v>6760.68</v>
      </c>
      <c r="Q69" s="25"/>
      <c r="R69" s="26" t="s">
        <v>144</v>
      </c>
      <c r="S69" s="27" t="s">
        <v>145</v>
      </c>
      <c r="T69" s="28">
        <v>45747</v>
      </c>
    </row>
    <row r="70" spans="1:20" s="4" customFormat="1" x14ac:dyDescent="0.25">
      <c r="A70" s="2">
        <v>2025</v>
      </c>
      <c r="B70" s="3">
        <v>45658</v>
      </c>
      <c r="C70" s="3">
        <v>45747</v>
      </c>
      <c r="D70" s="2" t="s">
        <v>58</v>
      </c>
      <c r="E70" s="2">
        <v>3000</v>
      </c>
      <c r="F70" s="4" t="s">
        <v>442</v>
      </c>
      <c r="G70" s="4" t="s">
        <v>443</v>
      </c>
      <c r="H70" s="4" t="s">
        <v>444</v>
      </c>
      <c r="I70" s="2" t="s">
        <v>60</v>
      </c>
      <c r="J70" s="8" t="s">
        <v>214</v>
      </c>
      <c r="K70" s="32" t="s">
        <v>708</v>
      </c>
      <c r="L70" s="6">
        <v>45660</v>
      </c>
      <c r="M70" s="6">
        <v>45764</v>
      </c>
      <c r="N70" s="20" t="s">
        <v>123</v>
      </c>
      <c r="O70" s="22">
        <v>8384.94</v>
      </c>
      <c r="P70" s="22">
        <v>7662.1</v>
      </c>
      <c r="Q70" s="25"/>
      <c r="R70" s="26" t="s">
        <v>144</v>
      </c>
      <c r="S70" s="27" t="s">
        <v>145</v>
      </c>
      <c r="T70" s="28">
        <v>45747</v>
      </c>
    </row>
    <row r="71" spans="1:20" s="4" customFormat="1" x14ac:dyDescent="0.25">
      <c r="A71" s="2">
        <v>2025</v>
      </c>
      <c r="B71" s="3">
        <v>45658</v>
      </c>
      <c r="C71" s="3">
        <v>45747</v>
      </c>
      <c r="D71" s="2" t="s">
        <v>58</v>
      </c>
      <c r="E71" s="2">
        <v>3000</v>
      </c>
      <c r="F71" s="4" t="s">
        <v>445</v>
      </c>
      <c r="G71" s="4" t="s">
        <v>446</v>
      </c>
      <c r="H71" s="4" t="s">
        <v>447</v>
      </c>
      <c r="I71" s="2" t="s">
        <v>60</v>
      </c>
      <c r="J71" s="9" t="s">
        <v>215</v>
      </c>
      <c r="K71" s="32" t="s">
        <v>709</v>
      </c>
      <c r="L71" s="7">
        <v>45660</v>
      </c>
      <c r="M71" s="7">
        <v>45764</v>
      </c>
      <c r="N71" s="21" t="s">
        <v>123</v>
      </c>
      <c r="O71" s="22">
        <v>5918.78</v>
      </c>
      <c r="P71" s="22">
        <v>5855</v>
      </c>
      <c r="Q71" s="25"/>
      <c r="R71" s="26" t="s">
        <v>144</v>
      </c>
      <c r="S71" s="27" t="s">
        <v>145</v>
      </c>
      <c r="T71" s="28">
        <v>45747</v>
      </c>
    </row>
    <row r="72" spans="1:20" s="4" customFormat="1" x14ac:dyDescent="0.25">
      <c r="A72" s="2">
        <v>2025</v>
      </c>
      <c r="B72" s="3">
        <v>45658</v>
      </c>
      <c r="C72" s="3">
        <v>45747</v>
      </c>
      <c r="D72" s="2" t="s">
        <v>58</v>
      </c>
      <c r="E72" s="2">
        <v>3000</v>
      </c>
      <c r="F72" s="4" t="s">
        <v>448</v>
      </c>
      <c r="G72" s="4" t="s">
        <v>449</v>
      </c>
      <c r="H72" s="4" t="s">
        <v>446</v>
      </c>
      <c r="I72" s="2" t="s">
        <v>60</v>
      </c>
      <c r="J72" s="8" t="s">
        <v>216</v>
      </c>
      <c r="K72" s="32" t="s">
        <v>710</v>
      </c>
      <c r="L72" s="6">
        <v>45660</v>
      </c>
      <c r="M72" s="6">
        <v>45764</v>
      </c>
      <c r="N72" s="20" t="s">
        <v>123</v>
      </c>
      <c r="O72" s="22">
        <v>15290.2</v>
      </c>
      <c r="P72" s="22">
        <v>15125.42</v>
      </c>
      <c r="Q72" s="25"/>
      <c r="R72" s="26" t="s">
        <v>144</v>
      </c>
      <c r="S72" s="27" t="s">
        <v>145</v>
      </c>
      <c r="T72" s="28">
        <v>45747</v>
      </c>
    </row>
    <row r="73" spans="1:20" s="4" customFormat="1" x14ac:dyDescent="0.25">
      <c r="A73" s="2">
        <v>2025</v>
      </c>
      <c r="B73" s="3">
        <v>45658</v>
      </c>
      <c r="C73" s="3">
        <v>45747</v>
      </c>
      <c r="D73" s="2" t="s">
        <v>58</v>
      </c>
      <c r="E73" s="2">
        <v>3000</v>
      </c>
      <c r="F73" s="4" t="s">
        <v>450</v>
      </c>
      <c r="G73" s="4" t="s">
        <v>451</v>
      </c>
      <c r="H73" s="4" t="s">
        <v>446</v>
      </c>
      <c r="I73" s="2" t="s">
        <v>60</v>
      </c>
      <c r="J73" s="8" t="s">
        <v>217</v>
      </c>
      <c r="K73" s="32" t="s">
        <v>711</v>
      </c>
      <c r="L73" s="6">
        <v>45660</v>
      </c>
      <c r="M73" s="6">
        <v>45764</v>
      </c>
      <c r="N73" s="20" t="s">
        <v>123</v>
      </c>
      <c r="O73" s="24">
        <v>15290.2</v>
      </c>
      <c r="P73" s="24">
        <v>15125.42</v>
      </c>
      <c r="Q73" s="25"/>
      <c r="R73" s="26" t="s">
        <v>144</v>
      </c>
      <c r="S73" s="27" t="s">
        <v>145</v>
      </c>
      <c r="T73" s="28">
        <v>45747</v>
      </c>
    </row>
    <row r="74" spans="1:20" s="4" customFormat="1" x14ac:dyDescent="0.25">
      <c r="A74" s="2">
        <v>2025</v>
      </c>
      <c r="B74" s="3">
        <v>45658</v>
      </c>
      <c r="C74" s="3">
        <v>45747</v>
      </c>
      <c r="D74" s="2" t="s">
        <v>58</v>
      </c>
      <c r="E74" s="2">
        <v>3000</v>
      </c>
      <c r="F74" s="4" t="s">
        <v>452</v>
      </c>
      <c r="G74" s="4" t="s">
        <v>453</v>
      </c>
      <c r="H74" s="4" t="s">
        <v>454</v>
      </c>
      <c r="I74" s="2" t="s">
        <v>60</v>
      </c>
      <c r="J74" s="9" t="s">
        <v>218</v>
      </c>
      <c r="K74" s="32" t="s">
        <v>712</v>
      </c>
      <c r="L74" s="7">
        <v>45660</v>
      </c>
      <c r="M74" s="7">
        <v>45764</v>
      </c>
      <c r="N74" s="21" t="s">
        <v>123</v>
      </c>
      <c r="O74" s="24">
        <v>15290.2</v>
      </c>
      <c r="P74" s="24">
        <v>15125.42</v>
      </c>
      <c r="Q74" s="25"/>
      <c r="R74" s="26" t="s">
        <v>144</v>
      </c>
      <c r="S74" s="27" t="s">
        <v>145</v>
      </c>
      <c r="T74" s="28">
        <v>45747</v>
      </c>
    </row>
    <row r="75" spans="1:20" s="4" customFormat="1" x14ac:dyDescent="0.25">
      <c r="A75" s="2">
        <v>2025</v>
      </c>
      <c r="B75" s="3">
        <v>45658</v>
      </c>
      <c r="C75" s="3">
        <v>45747</v>
      </c>
      <c r="D75" s="2" t="s">
        <v>58</v>
      </c>
      <c r="E75" s="2">
        <v>3000</v>
      </c>
      <c r="F75" s="4" t="s">
        <v>455</v>
      </c>
      <c r="G75" s="4" t="s">
        <v>104</v>
      </c>
      <c r="H75" s="4" t="s">
        <v>93</v>
      </c>
      <c r="I75" s="2" t="s">
        <v>61</v>
      </c>
      <c r="J75" s="8" t="s">
        <v>219</v>
      </c>
      <c r="K75" s="32" t="s">
        <v>713</v>
      </c>
      <c r="L75" s="6">
        <v>45660</v>
      </c>
      <c r="M75" s="6">
        <v>45764</v>
      </c>
      <c r="N75" s="20" t="s">
        <v>642</v>
      </c>
      <c r="O75" s="24">
        <v>15290.2</v>
      </c>
      <c r="P75" s="24">
        <v>15125.42</v>
      </c>
      <c r="Q75" s="25"/>
      <c r="R75" s="26" t="s">
        <v>144</v>
      </c>
      <c r="S75" s="27" t="s">
        <v>145</v>
      </c>
      <c r="T75" s="28">
        <v>45747</v>
      </c>
    </row>
    <row r="76" spans="1:20" s="4" customFormat="1" x14ac:dyDescent="0.25">
      <c r="A76" s="2">
        <v>2025</v>
      </c>
      <c r="B76" s="3">
        <v>45658</v>
      </c>
      <c r="C76" s="3">
        <v>45747</v>
      </c>
      <c r="D76" s="2" t="s">
        <v>58</v>
      </c>
      <c r="E76" s="2">
        <v>3000</v>
      </c>
      <c r="F76" s="4" t="s">
        <v>456</v>
      </c>
      <c r="G76" s="4" t="s">
        <v>395</v>
      </c>
      <c r="H76" s="4" t="s">
        <v>457</v>
      </c>
      <c r="I76" s="2" t="s">
        <v>61</v>
      </c>
      <c r="J76" s="8" t="s">
        <v>220</v>
      </c>
      <c r="K76" s="32" t="s">
        <v>714</v>
      </c>
      <c r="L76" s="6">
        <v>45660</v>
      </c>
      <c r="M76" s="6">
        <v>45764</v>
      </c>
      <c r="N76" s="20" t="s">
        <v>642</v>
      </c>
      <c r="O76" s="24">
        <v>15290.2</v>
      </c>
      <c r="P76" s="24">
        <v>13972.08</v>
      </c>
      <c r="Q76" s="25"/>
      <c r="R76" s="26" t="s">
        <v>144</v>
      </c>
      <c r="S76" s="27" t="s">
        <v>145</v>
      </c>
      <c r="T76" s="28">
        <v>45747</v>
      </c>
    </row>
    <row r="77" spans="1:20" s="4" customFormat="1" x14ac:dyDescent="0.25">
      <c r="A77" s="2">
        <v>2025</v>
      </c>
      <c r="B77" s="3">
        <v>45658</v>
      </c>
      <c r="C77" s="3">
        <v>45747</v>
      </c>
      <c r="D77" s="2" t="s">
        <v>58</v>
      </c>
      <c r="E77" s="2">
        <v>3000</v>
      </c>
      <c r="F77" s="4" t="s">
        <v>420</v>
      </c>
      <c r="G77" s="4" t="s">
        <v>458</v>
      </c>
      <c r="H77" s="4" t="s">
        <v>383</v>
      </c>
      <c r="I77" s="2" t="s">
        <v>60</v>
      </c>
      <c r="J77" s="9" t="s">
        <v>221</v>
      </c>
      <c r="K77" s="32" t="s">
        <v>715</v>
      </c>
      <c r="L77" s="7">
        <v>45660</v>
      </c>
      <c r="M77" s="7">
        <v>45764</v>
      </c>
      <c r="N77" s="21" t="s">
        <v>123</v>
      </c>
      <c r="O77" s="24">
        <v>15290.2</v>
      </c>
      <c r="P77" s="24">
        <v>15125.42</v>
      </c>
      <c r="Q77" s="25"/>
      <c r="R77" s="26" t="s">
        <v>144</v>
      </c>
      <c r="S77" s="27" t="s">
        <v>145</v>
      </c>
      <c r="T77" s="28">
        <v>45747</v>
      </c>
    </row>
    <row r="78" spans="1:20" s="4" customFormat="1" x14ac:dyDescent="0.25">
      <c r="A78" s="2">
        <v>2025</v>
      </c>
      <c r="B78" s="3">
        <v>45658</v>
      </c>
      <c r="C78" s="3">
        <v>45747</v>
      </c>
      <c r="D78" s="2" t="s">
        <v>58</v>
      </c>
      <c r="E78" s="2">
        <v>3000</v>
      </c>
      <c r="F78" s="4" t="s">
        <v>572</v>
      </c>
      <c r="G78" s="4" t="s">
        <v>88</v>
      </c>
      <c r="H78" s="4" t="s">
        <v>573</v>
      </c>
      <c r="I78" s="2" t="s">
        <v>61</v>
      </c>
      <c r="J78" s="9" t="s">
        <v>222</v>
      </c>
      <c r="K78" s="32" t="s">
        <v>716</v>
      </c>
      <c r="L78" s="7">
        <v>45660</v>
      </c>
      <c r="M78" s="7">
        <v>45764</v>
      </c>
      <c r="N78" s="21" t="s">
        <v>642</v>
      </c>
      <c r="O78" s="22">
        <v>9864.64</v>
      </c>
      <c r="P78" s="22">
        <v>9014.24</v>
      </c>
      <c r="Q78" s="25"/>
      <c r="R78" s="26" t="s">
        <v>144</v>
      </c>
      <c r="S78" s="27" t="s">
        <v>145</v>
      </c>
      <c r="T78" s="28">
        <v>45747</v>
      </c>
    </row>
    <row r="79" spans="1:20" s="4" customFormat="1" x14ac:dyDescent="0.25">
      <c r="A79" s="2">
        <v>2025</v>
      </c>
      <c r="B79" s="3">
        <v>45658</v>
      </c>
      <c r="C79" s="3">
        <v>45747</v>
      </c>
      <c r="D79" s="2" t="s">
        <v>58</v>
      </c>
      <c r="E79" s="2">
        <v>3000</v>
      </c>
      <c r="F79" s="4" t="s">
        <v>574</v>
      </c>
      <c r="G79" s="4" t="s">
        <v>520</v>
      </c>
      <c r="H79" s="4" t="s">
        <v>575</v>
      </c>
      <c r="I79" s="2" t="s">
        <v>60</v>
      </c>
      <c r="J79" s="9" t="s">
        <v>223</v>
      </c>
      <c r="K79" s="32" t="s">
        <v>717</v>
      </c>
      <c r="L79" s="7">
        <v>45660</v>
      </c>
      <c r="M79" s="7">
        <v>45764</v>
      </c>
      <c r="N79" s="21" t="s">
        <v>123</v>
      </c>
      <c r="O79" s="22">
        <v>17263.12</v>
      </c>
      <c r="P79" s="22">
        <v>15754.92</v>
      </c>
      <c r="Q79" s="25"/>
      <c r="R79" s="26" t="s">
        <v>144</v>
      </c>
      <c r="S79" s="27" t="s">
        <v>145</v>
      </c>
      <c r="T79" s="28">
        <v>45747</v>
      </c>
    </row>
    <row r="80" spans="1:20" s="4" customFormat="1" x14ac:dyDescent="0.25">
      <c r="A80" s="2">
        <v>2025</v>
      </c>
      <c r="B80" s="3">
        <v>45658</v>
      </c>
      <c r="C80" s="3">
        <v>45747</v>
      </c>
      <c r="D80" s="2" t="s">
        <v>58</v>
      </c>
      <c r="E80" s="2">
        <v>3000</v>
      </c>
      <c r="F80" s="4" t="s">
        <v>576</v>
      </c>
      <c r="G80" s="4" t="s">
        <v>534</v>
      </c>
      <c r="H80" s="4" t="s">
        <v>577</v>
      </c>
      <c r="I80" s="2" t="s">
        <v>61</v>
      </c>
      <c r="J80" s="8" t="s">
        <v>224</v>
      </c>
      <c r="K80" s="32" t="s">
        <v>718</v>
      </c>
      <c r="L80" s="6">
        <v>45660</v>
      </c>
      <c r="M80" s="6">
        <v>45764</v>
      </c>
      <c r="N80" s="20" t="s">
        <v>138</v>
      </c>
      <c r="O80" s="24">
        <v>11031.26</v>
      </c>
      <c r="P80" s="24">
        <v>10080.280000000001</v>
      </c>
      <c r="Q80" s="25"/>
      <c r="R80" s="26" t="s">
        <v>144</v>
      </c>
      <c r="S80" s="27" t="s">
        <v>145</v>
      </c>
      <c r="T80" s="28">
        <v>45747</v>
      </c>
    </row>
    <row r="81" spans="1:20" s="4" customFormat="1" x14ac:dyDescent="0.25">
      <c r="A81" s="2">
        <v>2025</v>
      </c>
      <c r="B81" s="3">
        <v>45658</v>
      </c>
      <c r="C81" s="3">
        <v>45747</v>
      </c>
      <c r="D81" s="2" t="s">
        <v>58</v>
      </c>
      <c r="E81" s="2">
        <v>3000</v>
      </c>
      <c r="F81" s="4" t="s">
        <v>578</v>
      </c>
      <c r="G81" s="4" t="s">
        <v>579</v>
      </c>
      <c r="H81" s="4" t="s">
        <v>580</v>
      </c>
      <c r="I81" s="2" t="s">
        <v>60</v>
      </c>
      <c r="J81" s="8" t="s">
        <v>225</v>
      </c>
      <c r="K81" s="32" t="s">
        <v>719</v>
      </c>
      <c r="L81" s="6">
        <v>45660</v>
      </c>
      <c r="M81" s="6">
        <v>45764</v>
      </c>
      <c r="N81" s="20" t="s">
        <v>123</v>
      </c>
      <c r="O81" s="22">
        <v>5918.78</v>
      </c>
      <c r="P81" s="22">
        <v>5855</v>
      </c>
      <c r="Q81" s="25"/>
      <c r="R81" s="26" t="s">
        <v>144</v>
      </c>
      <c r="S81" s="27" t="s">
        <v>145</v>
      </c>
      <c r="T81" s="28">
        <v>45747</v>
      </c>
    </row>
    <row r="82" spans="1:20" s="4" customFormat="1" x14ac:dyDescent="0.25">
      <c r="A82" s="2">
        <v>2025</v>
      </c>
      <c r="B82" s="3">
        <v>45658</v>
      </c>
      <c r="C82" s="3">
        <v>45747</v>
      </c>
      <c r="D82" s="2" t="s">
        <v>58</v>
      </c>
      <c r="E82" s="2">
        <v>3000</v>
      </c>
      <c r="F82" s="4" t="s">
        <v>581</v>
      </c>
      <c r="G82" s="4" t="s">
        <v>570</v>
      </c>
      <c r="H82" s="4" t="s">
        <v>582</v>
      </c>
      <c r="I82" s="2" t="s">
        <v>60</v>
      </c>
      <c r="J82" s="8" t="s">
        <v>226</v>
      </c>
      <c r="K82" s="32" t="s">
        <v>720</v>
      </c>
      <c r="L82" s="6">
        <v>45660</v>
      </c>
      <c r="M82" s="6">
        <v>45764</v>
      </c>
      <c r="N82" s="20" t="s">
        <v>128</v>
      </c>
      <c r="O82" s="24">
        <v>22226.76</v>
      </c>
      <c r="P82" s="24">
        <v>20306.66</v>
      </c>
      <c r="Q82" s="25"/>
      <c r="R82" s="26" t="s">
        <v>144</v>
      </c>
      <c r="S82" s="27" t="s">
        <v>145</v>
      </c>
      <c r="T82" s="28">
        <v>45747</v>
      </c>
    </row>
    <row r="83" spans="1:20" s="4" customFormat="1" x14ac:dyDescent="0.25">
      <c r="A83" s="2">
        <v>2025</v>
      </c>
      <c r="B83" s="3">
        <v>45658</v>
      </c>
      <c r="C83" s="3">
        <v>45747</v>
      </c>
      <c r="D83" s="2" t="s">
        <v>58</v>
      </c>
      <c r="E83" s="2">
        <v>3000</v>
      </c>
      <c r="F83" s="4" t="s">
        <v>583</v>
      </c>
      <c r="G83" s="4" t="s">
        <v>584</v>
      </c>
      <c r="H83" s="4" t="s">
        <v>376</v>
      </c>
      <c r="I83" s="2" t="s">
        <v>61</v>
      </c>
      <c r="J83" s="8" t="s">
        <v>227</v>
      </c>
      <c r="K83" s="32" t="s">
        <v>721</v>
      </c>
      <c r="L83" s="6">
        <v>45660</v>
      </c>
      <c r="M83" s="6">
        <v>45764</v>
      </c>
      <c r="N83" s="20" t="s">
        <v>642</v>
      </c>
      <c r="O83" s="22">
        <v>9371.4</v>
      </c>
      <c r="P83" s="22">
        <v>8563.2000000000007</v>
      </c>
      <c r="Q83" s="25"/>
      <c r="R83" s="26" t="s">
        <v>144</v>
      </c>
      <c r="S83" s="27" t="s">
        <v>145</v>
      </c>
      <c r="T83" s="28">
        <v>45747</v>
      </c>
    </row>
    <row r="84" spans="1:20" s="4" customFormat="1" x14ac:dyDescent="0.25">
      <c r="A84" s="2">
        <v>2025</v>
      </c>
      <c r="B84" s="3">
        <v>45658</v>
      </c>
      <c r="C84" s="3">
        <v>45747</v>
      </c>
      <c r="D84" s="2" t="s">
        <v>58</v>
      </c>
      <c r="E84" s="2">
        <v>3000</v>
      </c>
      <c r="F84" s="4" t="s">
        <v>585</v>
      </c>
      <c r="G84" s="4" t="s">
        <v>451</v>
      </c>
      <c r="H84" s="4" t="s">
        <v>577</v>
      </c>
      <c r="I84" s="2" t="s">
        <v>60</v>
      </c>
      <c r="J84" s="9" t="s">
        <v>228</v>
      </c>
      <c r="K84" s="32" t="s">
        <v>722</v>
      </c>
      <c r="L84" s="7">
        <v>45660</v>
      </c>
      <c r="M84" s="7">
        <v>45764</v>
      </c>
      <c r="N84" s="21" t="s">
        <v>123</v>
      </c>
      <c r="O84" s="22">
        <v>2959.4</v>
      </c>
      <c r="P84" s="22">
        <v>2927.5</v>
      </c>
      <c r="Q84" s="25"/>
      <c r="R84" s="26" t="s">
        <v>144</v>
      </c>
      <c r="S84" s="27" t="s">
        <v>145</v>
      </c>
      <c r="T84" s="28">
        <v>45747</v>
      </c>
    </row>
    <row r="85" spans="1:20" s="4" customFormat="1" x14ac:dyDescent="0.25">
      <c r="A85" s="2">
        <v>2025</v>
      </c>
      <c r="B85" s="3">
        <v>45658</v>
      </c>
      <c r="C85" s="3">
        <v>45747</v>
      </c>
      <c r="D85" s="2" t="s">
        <v>58</v>
      </c>
      <c r="E85" s="2">
        <v>3000</v>
      </c>
      <c r="F85" s="4" t="s">
        <v>586</v>
      </c>
      <c r="G85" s="4" t="s">
        <v>587</v>
      </c>
      <c r="H85" s="4" t="s">
        <v>112</v>
      </c>
      <c r="I85" s="2" t="s">
        <v>61</v>
      </c>
      <c r="J85" s="9" t="s">
        <v>229</v>
      </c>
      <c r="K85" s="32" t="s">
        <v>723</v>
      </c>
      <c r="L85" s="7">
        <v>45660</v>
      </c>
      <c r="M85" s="7">
        <v>45764</v>
      </c>
      <c r="N85" s="21" t="s">
        <v>642</v>
      </c>
      <c r="O85" s="22">
        <v>4932.32</v>
      </c>
      <c r="P85" s="22">
        <v>4957.84</v>
      </c>
      <c r="Q85" s="25"/>
      <c r="R85" s="26" t="s">
        <v>144</v>
      </c>
      <c r="S85" s="27" t="s">
        <v>145</v>
      </c>
      <c r="T85" s="28">
        <v>45747</v>
      </c>
    </row>
    <row r="86" spans="1:20" s="4" customFormat="1" x14ac:dyDescent="0.25">
      <c r="A86" s="2">
        <v>2025</v>
      </c>
      <c r="B86" s="3">
        <v>45658</v>
      </c>
      <c r="C86" s="3">
        <v>45747</v>
      </c>
      <c r="D86" s="2" t="s">
        <v>58</v>
      </c>
      <c r="E86" s="2">
        <v>3000</v>
      </c>
      <c r="F86" s="4" t="s">
        <v>508</v>
      </c>
      <c r="G86" s="4" t="s">
        <v>509</v>
      </c>
      <c r="H86" s="4" t="s">
        <v>510</v>
      </c>
      <c r="I86" s="2" t="s">
        <v>61</v>
      </c>
      <c r="J86" s="8" t="s">
        <v>230</v>
      </c>
      <c r="K86" s="32" t="s">
        <v>724</v>
      </c>
      <c r="L86" s="6">
        <v>45660</v>
      </c>
      <c r="M86" s="6">
        <v>45763</v>
      </c>
      <c r="N86" s="20" t="s">
        <v>642</v>
      </c>
      <c r="O86" s="22">
        <v>14796.96</v>
      </c>
      <c r="P86" s="22">
        <v>13521.36</v>
      </c>
      <c r="Q86" s="25"/>
      <c r="R86" s="26" t="s">
        <v>144</v>
      </c>
      <c r="S86" s="27" t="s">
        <v>145</v>
      </c>
      <c r="T86" s="28">
        <v>45747</v>
      </c>
    </row>
    <row r="87" spans="1:20" s="4" customFormat="1" x14ac:dyDescent="0.25">
      <c r="A87" s="2">
        <v>2025</v>
      </c>
      <c r="B87" s="3">
        <v>45658</v>
      </c>
      <c r="C87" s="3">
        <v>45747</v>
      </c>
      <c r="D87" s="2" t="s">
        <v>58</v>
      </c>
      <c r="E87" s="2">
        <v>3000</v>
      </c>
      <c r="F87" s="4" t="s">
        <v>403</v>
      </c>
      <c r="G87" s="4" t="s">
        <v>75</v>
      </c>
      <c r="H87" s="4" t="s">
        <v>588</v>
      </c>
      <c r="I87" s="2" t="s">
        <v>61</v>
      </c>
      <c r="J87" s="9" t="s">
        <v>231</v>
      </c>
      <c r="K87" s="32" t="s">
        <v>725</v>
      </c>
      <c r="L87" s="7">
        <v>45660</v>
      </c>
      <c r="M87" s="7">
        <v>45764</v>
      </c>
      <c r="N87" s="21" t="s">
        <v>642</v>
      </c>
      <c r="O87" s="22">
        <v>15290.2</v>
      </c>
      <c r="P87" s="22">
        <v>15125.42</v>
      </c>
      <c r="Q87" s="25"/>
      <c r="R87" s="26" t="s">
        <v>144</v>
      </c>
      <c r="S87" s="27" t="s">
        <v>145</v>
      </c>
      <c r="T87" s="28">
        <v>45747</v>
      </c>
    </row>
    <row r="88" spans="1:20" s="4" customFormat="1" x14ac:dyDescent="0.25">
      <c r="A88" s="2">
        <v>2025</v>
      </c>
      <c r="B88" s="3">
        <v>45658</v>
      </c>
      <c r="C88" s="3">
        <v>45747</v>
      </c>
      <c r="D88" s="2" t="s">
        <v>58</v>
      </c>
      <c r="E88" s="2">
        <v>3000</v>
      </c>
      <c r="F88" s="4" t="s">
        <v>589</v>
      </c>
      <c r="G88" s="4" t="s">
        <v>64</v>
      </c>
      <c r="H88" s="4" t="s">
        <v>89</v>
      </c>
      <c r="I88" s="2" t="s">
        <v>60</v>
      </c>
      <c r="J88" s="9" t="s">
        <v>232</v>
      </c>
      <c r="K88" s="32" t="s">
        <v>726</v>
      </c>
      <c r="L88" s="7">
        <v>45660</v>
      </c>
      <c r="M88" s="7">
        <v>45764</v>
      </c>
      <c r="N88" s="21" t="s">
        <v>123</v>
      </c>
      <c r="O88" s="22">
        <v>15290.2</v>
      </c>
      <c r="P88" s="22">
        <v>15125.42</v>
      </c>
      <c r="Q88" s="25"/>
      <c r="R88" s="26" t="s">
        <v>144</v>
      </c>
      <c r="S88" s="27" t="s">
        <v>145</v>
      </c>
      <c r="T88" s="28">
        <v>45747</v>
      </c>
    </row>
    <row r="89" spans="1:20" s="4" customFormat="1" x14ac:dyDescent="0.25">
      <c r="A89" s="2">
        <v>2025</v>
      </c>
      <c r="B89" s="3">
        <v>45658</v>
      </c>
      <c r="C89" s="3">
        <v>45747</v>
      </c>
      <c r="D89" s="2" t="s">
        <v>58</v>
      </c>
      <c r="E89" s="2">
        <v>3000</v>
      </c>
      <c r="F89" s="4" t="s">
        <v>590</v>
      </c>
      <c r="G89" s="4" t="s">
        <v>591</v>
      </c>
      <c r="H89" s="4" t="s">
        <v>64</v>
      </c>
      <c r="I89" s="2" t="s">
        <v>60</v>
      </c>
      <c r="J89" s="9" t="s">
        <v>233</v>
      </c>
      <c r="K89" s="32" t="s">
        <v>727</v>
      </c>
      <c r="L89" s="7">
        <v>45660</v>
      </c>
      <c r="M89" s="7">
        <v>45764</v>
      </c>
      <c r="N89" s="21" t="s">
        <v>123</v>
      </c>
      <c r="O89" s="22">
        <v>15290.2</v>
      </c>
      <c r="P89" s="22">
        <v>15125.42</v>
      </c>
      <c r="Q89" s="25"/>
      <c r="R89" s="26" t="s">
        <v>144</v>
      </c>
      <c r="S89" s="27" t="s">
        <v>145</v>
      </c>
      <c r="T89" s="28">
        <v>45747</v>
      </c>
    </row>
    <row r="90" spans="1:20" s="4" customFormat="1" x14ac:dyDescent="0.25">
      <c r="A90" s="2">
        <v>2025</v>
      </c>
      <c r="B90" s="3">
        <v>45658</v>
      </c>
      <c r="C90" s="3">
        <v>45747</v>
      </c>
      <c r="D90" s="2" t="s">
        <v>58</v>
      </c>
      <c r="E90" s="2">
        <v>3000</v>
      </c>
      <c r="F90" s="4" t="s">
        <v>592</v>
      </c>
      <c r="G90" s="4" t="s">
        <v>593</v>
      </c>
      <c r="H90" s="4" t="s">
        <v>517</v>
      </c>
      <c r="I90" s="2" t="s">
        <v>60</v>
      </c>
      <c r="J90" s="9" t="s">
        <v>234</v>
      </c>
      <c r="K90" s="32" t="s">
        <v>728</v>
      </c>
      <c r="L90" s="7">
        <v>45660</v>
      </c>
      <c r="M90" s="7">
        <v>45764</v>
      </c>
      <c r="N90" s="21" t="s">
        <v>123</v>
      </c>
      <c r="O90" s="22">
        <v>2466.16</v>
      </c>
      <c r="P90" s="22">
        <v>2253.56</v>
      </c>
      <c r="Q90" s="25"/>
      <c r="R90" s="26" t="s">
        <v>144</v>
      </c>
      <c r="S90" s="27" t="s">
        <v>145</v>
      </c>
      <c r="T90" s="28">
        <v>45747</v>
      </c>
    </row>
    <row r="91" spans="1:20" s="4" customFormat="1" x14ac:dyDescent="0.25">
      <c r="A91" s="2">
        <v>2025</v>
      </c>
      <c r="B91" s="3">
        <v>45658</v>
      </c>
      <c r="C91" s="3">
        <v>45747</v>
      </c>
      <c r="D91" s="2" t="s">
        <v>58</v>
      </c>
      <c r="E91" s="2">
        <v>3000</v>
      </c>
      <c r="F91" s="4" t="s">
        <v>594</v>
      </c>
      <c r="G91" s="4" t="s">
        <v>510</v>
      </c>
      <c r="H91" s="4" t="s">
        <v>520</v>
      </c>
      <c r="I91" s="2" t="s">
        <v>60</v>
      </c>
      <c r="J91" s="8" t="s">
        <v>235</v>
      </c>
      <c r="K91" s="32" t="s">
        <v>729</v>
      </c>
      <c r="L91" s="6">
        <v>45660</v>
      </c>
      <c r="M91" s="6">
        <v>45764</v>
      </c>
      <c r="N91" s="20" t="s">
        <v>361</v>
      </c>
      <c r="O91" s="22">
        <v>3945.86</v>
      </c>
      <c r="P91" s="22">
        <v>3605.7</v>
      </c>
      <c r="Q91" s="25"/>
      <c r="R91" s="26" t="s">
        <v>144</v>
      </c>
      <c r="S91" s="27" t="s">
        <v>145</v>
      </c>
      <c r="T91" s="28">
        <v>45747</v>
      </c>
    </row>
    <row r="92" spans="1:20" s="4" customFormat="1" x14ac:dyDescent="0.25">
      <c r="A92" s="2">
        <v>2025</v>
      </c>
      <c r="B92" s="3">
        <v>45658</v>
      </c>
      <c r="C92" s="3">
        <v>45747</v>
      </c>
      <c r="D92" s="2" t="s">
        <v>58</v>
      </c>
      <c r="E92" s="2">
        <v>3000</v>
      </c>
      <c r="F92" s="4" t="s">
        <v>595</v>
      </c>
      <c r="G92" s="4" t="s">
        <v>596</v>
      </c>
      <c r="H92" s="4" t="s">
        <v>575</v>
      </c>
      <c r="I92" s="2" t="s">
        <v>61</v>
      </c>
      <c r="J92" s="8" t="s">
        <v>236</v>
      </c>
      <c r="K92" s="32" t="s">
        <v>730</v>
      </c>
      <c r="L92" s="6">
        <v>45660</v>
      </c>
      <c r="M92" s="6">
        <v>45764</v>
      </c>
      <c r="N92" s="20" t="s">
        <v>643</v>
      </c>
      <c r="O92" s="23">
        <v>3945.86</v>
      </c>
      <c r="P92" s="23">
        <v>3903.34</v>
      </c>
      <c r="Q92" s="25"/>
      <c r="R92" s="26" t="s">
        <v>144</v>
      </c>
      <c r="S92" s="27" t="s">
        <v>145</v>
      </c>
      <c r="T92" s="28">
        <v>45747</v>
      </c>
    </row>
    <row r="93" spans="1:20" s="4" customFormat="1" x14ac:dyDescent="0.25">
      <c r="A93" s="2">
        <v>2025</v>
      </c>
      <c r="B93" s="3">
        <v>45658</v>
      </c>
      <c r="C93" s="3">
        <v>45747</v>
      </c>
      <c r="D93" s="2" t="s">
        <v>58</v>
      </c>
      <c r="E93" s="2">
        <v>3000</v>
      </c>
      <c r="F93" s="4" t="s">
        <v>597</v>
      </c>
      <c r="G93" s="4" t="s">
        <v>77</v>
      </c>
      <c r="H93" s="4" t="s">
        <v>395</v>
      </c>
      <c r="I93" s="2" t="s">
        <v>61</v>
      </c>
      <c r="J93" s="9" t="s">
        <v>237</v>
      </c>
      <c r="K93" s="32" t="s">
        <v>731</v>
      </c>
      <c r="L93" s="7">
        <v>45660</v>
      </c>
      <c r="M93" s="7">
        <v>45764</v>
      </c>
      <c r="N93" s="21" t="s">
        <v>131</v>
      </c>
      <c r="O93" s="22">
        <v>11031.26</v>
      </c>
      <c r="P93" s="22">
        <v>10912.38</v>
      </c>
      <c r="Q93" s="25"/>
      <c r="R93" s="26" t="s">
        <v>144</v>
      </c>
      <c r="S93" s="27" t="s">
        <v>145</v>
      </c>
      <c r="T93" s="28">
        <v>45747</v>
      </c>
    </row>
    <row r="94" spans="1:20" s="4" customFormat="1" x14ac:dyDescent="0.25">
      <c r="A94" s="2">
        <v>2025</v>
      </c>
      <c r="B94" s="3">
        <v>45658</v>
      </c>
      <c r="C94" s="3">
        <v>45747</v>
      </c>
      <c r="D94" s="2" t="s">
        <v>58</v>
      </c>
      <c r="E94" s="2">
        <v>3000</v>
      </c>
      <c r="F94" s="4" t="s">
        <v>501</v>
      </c>
      <c r="G94" s="4" t="s">
        <v>598</v>
      </c>
      <c r="H94" s="4" t="s">
        <v>108</v>
      </c>
      <c r="I94" s="2" t="s">
        <v>60</v>
      </c>
      <c r="J94" s="9" t="s">
        <v>238</v>
      </c>
      <c r="K94" s="32" t="s">
        <v>732</v>
      </c>
      <c r="L94" s="7">
        <v>45660</v>
      </c>
      <c r="M94" s="7">
        <v>45764</v>
      </c>
      <c r="N94" s="21" t="s">
        <v>129</v>
      </c>
      <c r="O94" s="22">
        <v>4806.92</v>
      </c>
      <c r="P94" s="22">
        <v>4392.54</v>
      </c>
      <c r="Q94" s="25"/>
      <c r="R94" s="26" t="s">
        <v>144</v>
      </c>
      <c r="S94" s="27" t="s">
        <v>145</v>
      </c>
      <c r="T94" s="28">
        <v>45747</v>
      </c>
    </row>
    <row r="95" spans="1:20" s="4" customFormat="1" x14ac:dyDescent="0.25">
      <c r="A95" s="2">
        <v>2025</v>
      </c>
      <c r="B95" s="3">
        <v>45658</v>
      </c>
      <c r="C95" s="3">
        <v>45747</v>
      </c>
      <c r="D95" s="2" t="s">
        <v>58</v>
      </c>
      <c r="E95" s="2">
        <v>3000</v>
      </c>
      <c r="F95" s="4" t="s">
        <v>599</v>
      </c>
      <c r="G95" s="4" t="s">
        <v>404</v>
      </c>
      <c r="H95" s="4" t="s">
        <v>376</v>
      </c>
      <c r="I95" s="2" t="s">
        <v>60</v>
      </c>
      <c r="J95" s="9" t="s">
        <v>239</v>
      </c>
      <c r="K95" s="32" t="s">
        <v>733</v>
      </c>
      <c r="L95" s="7">
        <v>45660</v>
      </c>
      <c r="M95" s="7">
        <v>45764</v>
      </c>
      <c r="N95" s="21" t="s">
        <v>129</v>
      </c>
      <c r="O95" s="22">
        <v>4806.92</v>
      </c>
      <c r="P95" s="22">
        <v>4392.54</v>
      </c>
      <c r="Q95" s="25"/>
      <c r="R95" s="26" t="s">
        <v>144</v>
      </c>
      <c r="S95" s="27" t="s">
        <v>145</v>
      </c>
      <c r="T95" s="28">
        <v>45747</v>
      </c>
    </row>
    <row r="96" spans="1:20" s="4" customFormat="1" x14ac:dyDescent="0.25">
      <c r="A96" s="2">
        <v>2025</v>
      </c>
      <c r="B96" s="3">
        <v>45658</v>
      </c>
      <c r="C96" s="3">
        <v>45747</v>
      </c>
      <c r="D96" s="2" t="s">
        <v>58</v>
      </c>
      <c r="E96" s="2">
        <v>3000</v>
      </c>
      <c r="F96" s="4" t="s">
        <v>600</v>
      </c>
      <c r="G96" s="4" t="s">
        <v>601</v>
      </c>
      <c r="H96" s="4" t="s">
        <v>88</v>
      </c>
      <c r="I96" s="2" t="s">
        <v>60</v>
      </c>
      <c r="J96" s="8" t="s">
        <v>240</v>
      </c>
      <c r="K96" s="32" t="s">
        <v>734</v>
      </c>
      <c r="L96" s="6">
        <v>45660</v>
      </c>
      <c r="M96" s="6">
        <v>45764</v>
      </c>
      <c r="N96" s="20" t="s">
        <v>129</v>
      </c>
      <c r="O96" s="22">
        <v>4806.92</v>
      </c>
      <c r="P96" s="22">
        <v>4392.54</v>
      </c>
      <c r="Q96" s="25"/>
      <c r="R96" s="26" t="s">
        <v>144</v>
      </c>
      <c r="S96" s="27" t="s">
        <v>145</v>
      </c>
      <c r="T96" s="28">
        <v>45747</v>
      </c>
    </row>
    <row r="97" spans="1:20" s="4" customFormat="1" x14ac:dyDescent="0.25">
      <c r="A97" s="2">
        <v>2025</v>
      </c>
      <c r="B97" s="3">
        <v>45658</v>
      </c>
      <c r="C97" s="3">
        <v>45747</v>
      </c>
      <c r="D97" s="2" t="s">
        <v>58</v>
      </c>
      <c r="E97" s="2">
        <v>3000</v>
      </c>
      <c r="F97" s="4" t="s">
        <v>602</v>
      </c>
      <c r="G97" s="4" t="s">
        <v>603</v>
      </c>
      <c r="H97" s="4" t="s">
        <v>604</v>
      </c>
      <c r="I97" s="2" t="s">
        <v>60</v>
      </c>
      <c r="J97" s="9" t="s">
        <v>241</v>
      </c>
      <c r="K97" s="32" t="s">
        <v>735</v>
      </c>
      <c r="L97" s="7">
        <v>45660</v>
      </c>
      <c r="M97" s="7">
        <v>45764</v>
      </c>
      <c r="N97" s="21" t="s">
        <v>149</v>
      </c>
      <c r="O97" s="24">
        <v>10943.56</v>
      </c>
      <c r="P97" s="24">
        <v>10825.62</v>
      </c>
      <c r="Q97" s="25"/>
      <c r="R97" s="26" t="s">
        <v>144</v>
      </c>
      <c r="S97" s="27" t="s">
        <v>145</v>
      </c>
      <c r="T97" s="28">
        <v>45747</v>
      </c>
    </row>
    <row r="98" spans="1:20" s="4" customFormat="1" x14ac:dyDescent="0.25">
      <c r="A98" s="2">
        <v>2025</v>
      </c>
      <c r="B98" s="3">
        <v>45658</v>
      </c>
      <c r="C98" s="3">
        <v>45747</v>
      </c>
      <c r="D98" s="2" t="s">
        <v>58</v>
      </c>
      <c r="E98" s="2">
        <v>3000</v>
      </c>
      <c r="F98" s="4" t="s">
        <v>605</v>
      </c>
      <c r="G98" s="4" t="s">
        <v>108</v>
      </c>
      <c r="H98" s="4" t="s">
        <v>555</v>
      </c>
      <c r="I98" s="2" t="s">
        <v>61</v>
      </c>
      <c r="J98" s="9" t="s">
        <v>242</v>
      </c>
      <c r="K98" s="32" t="s">
        <v>736</v>
      </c>
      <c r="L98" s="7">
        <v>45660</v>
      </c>
      <c r="M98" s="7">
        <v>45764</v>
      </c>
      <c r="N98" s="21" t="s">
        <v>642</v>
      </c>
      <c r="O98" s="24">
        <v>8384.94</v>
      </c>
      <c r="P98" s="24">
        <v>8294.58</v>
      </c>
      <c r="Q98" s="25"/>
      <c r="R98" s="26" t="s">
        <v>144</v>
      </c>
      <c r="S98" s="27" t="s">
        <v>145</v>
      </c>
      <c r="T98" s="28">
        <v>45747</v>
      </c>
    </row>
    <row r="99" spans="1:20" s="4" customFormat="1" x14ac:dyDescent="0.25">
      <c r="A99" s="2">
        <v>2025</v>
      </c>
      <c r="B99" s="3">
        <v>45658</v>
      </c>
      <c r="C99" s="3">
        <v>45747</v>
      </c>
      <c r="D99" s="2" t="s">
        <v>58</v>
      </c>
      <c r="E99" s="2">
        <v>3000</v>
      </c>
      <c r="F99" s="4" t="s">
        <v>606</v>
      </c>
      <c r="G99" s="4" t="s">
        <v>607</v>
      </c>
      <c r="H99" s="4" t="s">
        <v>63</v>
      </c>
      <c r="I99" s="2" t="s">
        <v>61</v>
      </c>
      <c r="J99" s="8" t="s">
        <v>243</v>
      </c>
      <c r="K99" s="32" t="s">
        <v>737</v>
      </c>
      <c r="L99" s="6">
        <v>45667</v>
      </c>
      <c r="M99" s="6">
        <v>45764</v>
      </c>
      <c r="N99" s="20" t="s">
        <v>642</v>
      </c>
      <c r="O99" s="24">
        <v>5918.78</v>
      </c>
      <c r="P99" s="24">
        <v>5408.54</v>
      </c>
      <c r="Q99" s="25"/>
      <c r="R99" s="26" t="s">
        <v>144</v>
      </c>
      <c r="S99" s="27" t="s">
        <v>145</v>
      </c>
      <c r="T99" s="28">
        <v>45747</v>
      </c>
    </row>
    <row r="100" spans="1:20" s="4" customFormat="1" x14ac:dyDescent="0.25">
      <c r="A100" s="2">
        <v>2025</v>
      </c>
      <c r="B100" s="3">
        <v>45658</v>
      </c>
      <c r="C100" s="3">
        <v>45747</v>
      </c>
      <c r="D100" s="2" t="s">
        <v>58</v>
      </c>
      <c r="E100" s="2">
        <v>3000</v>
      </c>
      <c r="F100" s="4" t="s">
        <v>608</v>
      </c>
      <c r="G100" s="4" t="s">
        <v>575</v>
      </c>
      <c r="H100" s="4" t="s">
        <v>609</v>
      </c>
      <c r="I100" s="2" t="s">
        <v>60</v>
      </c>
      <c r="J100" s="8" t="s">
        <v>244</v>
      </c>
      <c r="K100" s="32" t="s">
        <v>738</v>
      </c>
      <c r="L100" s="6">
        <v>45667</v>
      </c>
      <c r="M100" s="6">
        <v>45764</v>
      </c>
      <c r="N100" s="20" t="s">
        <v>123</v>
      </c>
      <c r="O100" s="22">
        <v>15290.2</v>
      </c>
      <c r="P100" s="22">
        <v>13972.08</v>
      </c>
      <c r="Q100" s="25"/>
      <c r="R100" s="26" t="s">
        <v>144</v>
      </c>
      <c r="S100" s="27" t="s">
        <v>145</v>
      </c>
      <c r="T100" s="28">
        <v>45747</v>
      </c>
    </row>
    <row r="101" spans="1:20" s="4" customFormat="1" x14ac:dyDescent="0.25">
      <c r="A101" s="2">
        <v>2025</v>
      </c>
      <c r="B101" s="3">
        <v>45658</v>
      </c>
      <c r="C101" s="3">
        <v>45747</v>
      </c>
      <c r="D101" s="2" t="s">
        <v>58</v>
      </c>
      <c r="E101" s="2">
        <v>3000</v>
      </c>
      <c r="F101" s="4" t="s">
        <v>370</v>
      </c>
      <c r="G101" s="4" t="s">
        <v>571</v>
      </c>
      <c r="H101" s="4" t="s">
        <v>371</v>
      </c>
      <c r="I101" s="2" t="s">
        <v>61</v>
      </c>
      <c r="J101" s="8" t="s">
        <v>245</v>
      </c>
      <c r="K101" s="32" t="s">
        <v>739</v>
      </c>
      <c r="L101" s="6">
        <v>45660</v>
      </c>
      <c r="M101" s="6">
        <v>45764</v>
      </c>
      <c r="N101" s="20" t="s">
        <v>642</v>
      </c>
      <c r="O101" s="24">
        <v>5912.78</v>
      </c>
      <c r="P101" s="24">
        <v>5408.54</v>
      </c>
      <c r="Q101" s="25"/>
      <c r="R101" s="26" t="s">
        <v>144</v>
      </c>
      <c r="S101" s="27" t="s">
        <v>145</v>
      </c>
      <c r="T101" s="28">
        <v>45747</v>
      </c>
    </row>
    <row r="102" spans="1:20" s="4" customFormat="1" x14ac:dyDescent="0.25">
      <c r="A102" s="2">
        <v>2025</v>
      </c>
      <c r="B102" s="3">
        <v>45658</v>
      </c>
      <c r="C102" s="3">
        <v>45747</v>
      </c>
      <c r="D102" s="2" t="s">
        <v>58</v>
      </c>
      <c r="E102" s="2">
        <v>3000</v>
      </c>
      <c r="F102" s="4" t="s">
        <v>507</v>
      </c>
      <c r="G102" s="4" t="s">
        <v>108</v>
      </c>
      <c r="H102" s="4" t="s">
        <v>395</v>
      </c>
      <c r="I102" s="2" t="s">
        <v>61</v>
      </c>
      <c r="J102" s="8" t="s">
        <v>246</v>
      </c>
      <c r="K102" s="32" t="s">
        <v>740</v>
      </c>
      <c r="L102" s="6">
        <v>45660</v>
      </c>
      <c r="M102" s="6">
        <v>45730</v>
      </c>
      <c r="N102" s="20" t="s">
        <v>147</v>
      </c>
      <c r="O102" s="22">
        <v>5918.78</v>
      </c>
      <c r="P102" s="24">
        <v>5408.54</v>
      </c>
      <c r="Q102" s="25"/>
      <c r="R102" s="26" t="s">
        <v>144</v>
      </c>
      <c r="S102" s="27" t="s">
        <v>145</v>
      </c>
      <c r="T102" s="28">
        <v>45747</v>
      </c>
    </row>
    <row r="103" spans="1:20" s="4" customFormat="1" x14ac:dyDescent="0.25">
      <c r="A103" s="2">
        <v>2025</v>
      </c>
      <c r="B103" s="3">
        <v>45658</v>
      </c>
      <c r="C103" s="3">
        <v>45747</v>
      </c>
      <c r="D103" s="2" t="s">
        <v>58</v>
      </c>
      <c r="E103" s="2">
        <v>3000</v>
      </c>
      <c r="F103" s="4" t="s">
        <v>610</v>
      </c>
      <c r="G103" s="4" t="s">
        <v>611</v>
      </c>
      <c r="H103" s="4" t="s">
        <v>612</v>
      </c>
      <c r="I103" s="2" t="s">
        <v>61</v>
      </c>
      <c r="J103" s="8" t="s">
        <v>247</v>
      </c>
      <c r="K103" s="32" t="s">
        <v>741</v>
      </c>
      <c r="L103" s="6">
        <v>45663</v>
      </c>
      <c r="M103" s="6">
        <v>45766</v>
      </c>
      <c r="N103" s="20" t="s">
        <v>141</v>
      </c>
      <c r="O103" s="24">
        <v>4947.16</v>
      </c>
      <c r="P103" s="24">
        <v>4520.68</v>
      </c>
      <c r="Q103" s="25"/>
      <c r="R103" s="26" t="s">
        <v>144</v>
      </c>
      <c r="S103" s="27" t="s">
        <v>145</v>
      </c>
      <c r="T103" s="28">
        <v>45747</v>
      </c>
    </row>
    <row r="104" spans="1:20" s="4" customFormat="1" x14ac:dyDescent="0.25">
      <c r="A104" s="2">
        <v>2025</v>
      </c>
      <c r="B104" s="3">
        <v>45658</v>
      </c>
      <c r="C104" s="3">
        <v>45747</v>
      </c>
      <c r="D104" s="2" t="s">
        <v>58</v>
      </c>
      <c r="E104" s="2">
        <v>3000</v>
      </c>
      <c r="F104" s="4" t="s">
        <v>592</v>
      </c>
      <c r="G104" s="4" t="s">
        <v>77</v>
      </c>
      <c r="H104" s="4" t="s">
        <v>418</v>
      </c>
      <c r="I104" s="2" t="s">
        <v>60</v>
      </c>
      <c r="J104" s="9" t="s">
        <v>248</v>
      </c>
      <c r="K104" s="32" t="s">
        <v>742</v>
      </c>
      <c r="L104" s="7">
        <v>45660</v>
      </c>
      <c r="M104" s="7">
        <v>45764</v>
      </c>
      <c r="N104" s="21" t="s">
        <v>133</v>
      </c>
      <c r="O104" s="24">
        <v>14303.72</v>
      </c>
      <c r="P104" s="24">
        <v>13070.64</v>
      </c>
      <c r="Q104" s="25"/>
      <c r="R104" s="26" t="s">
        <v>144</v>
      </c>
      <c r="S104" s="27" t="s">
        <v>145</v>
      </c>
      <c r="T104" s="28">
        <v>45747</v>
      </c>
    </row>
    <row r="105" spans="1:20" s="4" customFormat="1" x14ac:dyDescent="0.25">
      <c r="A105" s="2">
        <v>2025</v>
      </c>
      <c r="B105" s="3">
        <v>45658</v>
      </c>
      <c r="C105" s="3">
        <v>45747</v>
      </c>
      <c r="D105" s="2" t="s">
        <v>58</v>
      </c>
      <c r="E105" s="2">
        <v>3000</v>
      </c>
      <c r="F105" s="4" t="s">
        <v>613</v>
      </c>
      <c r="G105" s="4" t="s">
        <v>383</v>
      </c>
      <c r="H105" s="4" t="s">
        <v>101</v>
      </c>
      <c r="I105" s="2" t="s">
        <v>60</v>
      </c>
      <c r="J105" s="9" t="s">
        <v>249</v>
      </c>
      <c r="K105" s="32" t="s">
        <v>743</v>
      </c>
      <c r="L105" s="7">
        <v>45660</v>
      </c>
      <c r="M105" s="7">
        <v>45764</v>
      </c>
      <c r="N105" s="21" t="s">
        <v>362</v>
      </c>
      <c r="O105" s="22">
        <v>12041.14</v>
      </c>
      <c r="P105" s="22">
        <v>11911.4</v>
      </c>
      <c r="Q105" s="25"/>
      <c r="R105" s="26" t="s">
        <v>144</v>
      </c>
      <c r="S105" s="27" t="s">
        <v>145</v>
      </c>
      <c r="T105" s="28">
        <v>45747</v>
      </c>
    </row>
    <row r="106" spans="1:20" s="4" customFormat="1" x14ac:dyDescent="0.25">
      <c r="A106" s="2">
        <v>2025</v>
      </c>
      <c r="B106" s="3">
        <v>45658</v>
      </c>
      <c r="C106" s="3">
        <v>45747</v>
      </c>
      <c r="D106" s="2" t="s">
        <v>58</v>
      </c>
      <c r="E106" s="2">
        <v>3000</v>
      </c>
      <c r="F106" s="4" t="s">
        <v>614</v>
      </c>
      <c r="G106" s="4" t="s">
        <v>615</v>
      </c>
      <c r="H106" s="4" t="s">
        <v>555</v>
      </c>
      <c r="I106" s="2" t="s">
        <v>60</v>
      </c>
      <c r="J106" s="8" t="s">
        <v>250</v>
      </c>
      <c r="K106" s="32" t="s">
        <v>744</v>
      </c>
      <c r="L106" s="6">
        <v>45660</v>
      </c>
      <c r="M106" s="6">
        <v>45764</v>
      </c>
      <c r="N106" s="20" t="s">
        <v>132</v>
      </c>
      <c r="O106" s="22">
        <v>16415.16</v>
      </c>
      <c r="P106" s="22">
        <v>16238.28</v>
      </c>
      <c r="Q106" s="25"/>
      <c r="R106" s="26" t="s">
        <v>144</v>
      </c>
      <c r="S106" s="27" t="s">
        <v>145</v>
      </c>
      <c r="T106" s="28">
        <v>45747</v>
      </c>
    </row>
    <row r="107" spans="1:20" s="4" customFormat="1" x14ac:dyDescent="0.25">
      <c r="A107" s="2">
        <v>2025</v>
      </c>
      <c r="B107" s="3">
        <v>45658</v>
      </c>
      <c r="C107" s="3">
        <v>45747</v>
      </c>
      <c r="D107" s="2" t="s">
        <v>58</v>
      </c>
      <c r="E107" s="2">
        <v>3000</v>
      </c>
      <c r="F107" s="4" t="s">
        <v>403</v>
      </c>
      <c r="G107" s="4" t="s">
        <v>459</v>
      </c>
      <c r="H107" s="4" t="s">
        <v>460</v>
      </c>
      <c r="I107" s="2" t="s">
        <v>61</v>
      </c>
      <c r="J107" s="9" t="s">
        <v>251</v>
      </c>
      <c r="K107" s="32" t="s">
        <v>745</v>
      </c>
      <c r="L107" s="7">
        <v>45667</v>
      </c>
      <c r="M107" s="7">
        <v>45764</v>
      </c>
      <c r="N107" s="21" t="s">
        <v>642</v>
      </c>
      <c r="O107" s="22">
        <v>14796.96</v>
      </c>
      <c r="P107" s="22">
        <v>14637.52</v>
      </c>
      <c r="Q107" s="25"/>
      <c r="R107" s="26" t="s">
        <v>144</v>
      </c>
      <c r="S107" s="27" t="s">
        <v>145</v>
      </c>
      <c r="T107" s="28">
        <v>45747</v>
      </c>
    </row>
    <row r="108" spans="1:20" s="4" customFormat="1" x14ac:dyDescent="0.25">
      <c r="A108" s="2">
        <v>2025</v>
      </c>
      <c r="B108" s="3">
        <v>45658</v>
      </c>
      <c r="C108" s="3">
        <v>45747</v>
      </c>
      <c r="D108" s="2" t="s">
        <v>58</v>
      </c>
      <c r="E108" s="2">
        <v>3000</v>
      </c>
      <c r="F108" s="4" t="s">
        <v>461</v>
      </c>
      <c r="G108" s="4" t="s">
        <v>462</v>
      </c>
      <c r="H108" s="4" t="s">
        <v>463</v>
      </c>
      <c r="I108" s="2" t="s">
        <v>61</v>
      </c>
      <c r="J108" s="8" t="s">
        <v>252</v>
      </c>
      <c r="K108" s="32" t="s">
        <v>746</v>
      </c>
      <c r="L108" s="6">
        <v>45660</v>
      </c>
      <c r="M108" s="6">
        <v>45764</v>
      </c>
      <c r="N108" s="20" t="s">
        <v>642</v>
      </c>
      <c r="O108" s="22">
        <v>14796.96</v>
      </c>
      <c r="P108" s="22">
        <v>14637.52</v>
      </c>
      <c r="Q108" s="25"/>
      <c r="R108" s="26" t="s">
        <v>144</v>
      </c>
      <c r="S108" s="27" t="s">
        <v>145</v>
      </c>
      <c r="T108" s="28">
        <v>45747</v>
      </c>
    </row>
    <row r="109" spans="1:20" s="4" customFormat="1" x14ac:dyDescent="0.25">
      <c r="A109" s="2">
        <v>2025</v>
      </c>
      <c r="B109" s="3">
        <v>45658</v>
      </c>
      <c r="C109" s="3">
        <v>45747</v>
      </c>
      <c r="D109" s="2" t="s">
        <v>58</v>
      </c>
      <c r="E109" s="2">
        <v>3000</v>
      </c>
      <c r="F109" s="4" t="s">
        <v>464</v>
      </c>
      <c r="G109" s="4" t="s">
        <v>377</v>
      </c>
      <c r="H109" s="4" t="s">
        <v>429</v>
      </c>
      <c r="I109" s="2" t="s">
        <v>60</v>
      </c>
      <c r="J109" s="9" t="s">
        <v>253</v>
      </c>
      <c r="K109" s="32" t="s">
        <v>747</v>
      </c>
      <c r="L109" s="7">
        <v>45667</v>
      </c>
      <c r="M109" s="7">
        <v>45764</v>
      </c>
      <c r="N109" s="21" t="s">
        <v>363</v>
      </c>
      <c r="O109" s="24">
        <v>8754.64</v>
      </c>
      <c r="P109" s="24">
        <v>7999.92</v>
      </c>
      <c r="Q109" s="25"/>
      <c r="R109" s="26" t="s">
        <v>144</v>
      </c>
      <c r="S109" s="27" t="s">
        <v>145</v>
      </c>
      <c r="T109" s="28">
        <v>45747</v>
      </c>
    </row>
    <row r="110" spans="1:20" s="4" customFormat="1" x14ac:dyDescent="0.25">
      <c r="A110" s="2">
        <v>2025</v>
      </c>
      <c r="B110" s="3">
        <v>45658</v>
      </c>
      <c r="C110" s="3">
        <v>45747</v>
      </c>
      <c r="D110" s="2" t="s">
        <v>58</v>
      </c>
      <c r="E110" s="2">
        <v>3000</v>
      </c>
      <c r="F110" s="4" t="s">
        <v>465</v>
      </c>
      <c r="G110" s="4" t="s">
        <v>117</v>
      </c>
      <c r="H110" s="4" t="s">
        <v>466</v>
      </c>
      <c r="I110" s="2" t="s">
        <v>61</v>
      </c>
      <c r="J110" s="9" t="s">
        <v>254</v>
      </c>
      <c r="K110" s="32" t="s">
        <v>748</v>
      </c>
      <c r="L110" s="7">
        <v>45667</v>
      </c>
      <c r="M110" s="7">
        <v>45764</v>
      </c>
      <c r="N110" s="21" t="s">
        <v>364</v>
      </c>
      <c r="O110" s="22">
        <v>8754.64</v>
      </c>
      <c r="P110" s="22">
        <v>8660.2999999999993</v>
      </c>
      <c r="Q110" s="25"/>
      <c r="R110" s="26" t="s">
        <v>144</v>
      </c>
      <c r="S110" s="27" t="s">
        <v>145</v>
      </c>
      <c r="T110" s="28">
        <v>45747</v>
      </c>
    </row>
    <row r="111" spans="1:20" s="4" customFormat="1" x14ac:dyDescent="0.25">
      <c r="A111" s="2">
        <v>2025</v>
      </c>
      <c r="B111" s="3">
        <v>45658</v>
      </c>
      <c r="C111" s="3">
        <v>45747</v>
      </c>
      <c r="D111" s="2" t="s">
        <v>58</v>
      </c>
      <c r="E111" s="2">
        <v>3000</v>
      </c>
      <c r="F111" s="4" t="s">
        <v>467</v>
      </c>
      <c r="G111" s="4" t="s">
        <v>112</v>
      </c>
      <c r="H111" s="4" t="s">
        <v>424</v>
      </c>
      <c r="I111" s="2" t="s">
        <v>61</v>
      </c>
      <c r="J111" s="8" t="s">
        <v>255</v>
      </c>
      <c r="K111" s="32" t="s">
        <v>749</v>
      </c>
      <c r="L111" s="6">
        <v>45660</v>
      </c>
      <c r="M111" s="6">
        <v>45764</v>
      </c>
      <c r="N111" s="20" t="s">
        <v>365</v>
      </c>
      <c r="O111" s="22">
        <v>13132.12</v>
      </c>
      <c r="P111" s="22">
        <v>12990.62</v>
      </c>
      <c r="Q111" s="25"/>
      <c r="R111" s="26" t="s">
        <v>144</v>
      </c>
      <c r="S111" s="27" t="s">
        <v>145</v>
      </c>
      <c r="T111" s="28">
        <v>45747</v>
      </c>
    </row>
    <row r="112" spans="1:20" s="4" customFormat="1" x14ac:dyDescent="0.25">
      <c r="A112" s="2">
        <v>2025</v>
      </c>
      <c r="B112" s="3">
        <v>45658</v>
      </c>
      <c r="C112" s="3">
        <v>45747</v>
      </c>
      <c r="D112" s="2" t="s">
        <v>58</v>
      </c>
      <c r="E112" s="2">
        <v>3000</v>
      </c>
      <c r="F112" s="4" t="s">
        <v>468</v>
      </c>
      <c r="G112" s="4" t="s">
        <v>390</v>
      </c>
      <c r="H112" s="4" t="s">
        <v>469</v>
      </c>
      <c r="I112" s="2" t="s">
        <v>60</v>
      </c>
      <c r="J112" s="8" t="s">
        <v>256</v>
      </c>
      <c r="K112" s="32" t="s">
        <v>750</v>
      </c>
      <c r="L112" s="6">
        <v>45660</v>
      </c>
      <c r="M112" s="6">
        <v>45764</v>
      </c>
      <c r="N112" s="20" t="s">
        <v>142</v>
      </c>
      <c r="O112" s="22">
        <v>28015.040000000001</v>
      </c>
      <c r="P112" s="22">
        <v>25599.96</v>
      </c>
      <c r="Q112" s="25"/>
      <c r="R112" s="26" t="s">
        <v>144</v>
      </c>
      <c r="S112" s="27" t="s">
        <v>145</v>
      </c>
      <c r="T112" s="28">
        <v>45747</v>
      </c>
    </row>
    <row r="113" spans="1:20" s="4" customFormat="1" ht="30" x14ac:dyDescent="0.25">
      <c r="A113" s="2">
        <v>2025</v>
      </c>
      <c r="B113" s="3">
        <v>45658</v>
      </c>
      <c r="C113" s="3">
        <v>45747</v>
      </c>
      <c r="D113" s="2" t="s">
        <v>58</v>
      </c>
      <c r="E113" s="2">
        <v>3000</v>
      </c>
      <c r="F113" s="4" t="s">
        <v>471</v>
      </c>
      <c r="G113" s="4" t="s">
        <v>470</v>
      </c>
      <c r="H113" s="4" t="s">
        <v>377</v>
      </c>
      <c r="I113" s="2" t="s">
        <v>61</v>
      </c>
      <c r="J113" s="8" t="s">
        <v>257</v>
      </c>
      <c r="K113" s="32" t="s">
        <v>751</v>
      </c>
      <c r="L113" s="6">
        <v>45660</v>
      </c>
      <c r="M113" s="6">
        <v>45764</v>
      </c>
      <c r="N113" s="20" t="s">
        <v>146</v>
      </c>
      <c r="O113" s="22">
        <v>14314.28</v>
      </c>
      <c r="P113" s="22">
        <v>14160.047</v>
      </c>
      <c r="Q113" s="25"/>
      <c r="R113" s="26" t="s">
        <v>144</v>
      </c>
      <c r="S113" s="27" t="s">
        <v>145</v>
      </c>
      <c r="T113" s="28">
        <v>45747</v>
      </c>
    </row>
    <row r="114" spans="1:20" s="4" customFormat="1" x14ac:dyDescent="0.25">
      <c r="A114" s="2">
        <v>2025</v>
      </c>
      <c r="B114" s="3">
        <v>45658</v>
      </c>
      <c r="C114" s="3">
        <v>45747</v>
      </c>
      <c r="D114" s="2" t="s">
        <v>58</v>
      </c>
      <c r="E114" s="2">
        <v>3000</v>
      </c>
      <c r="F114" s="4" t="s">
        <v>472</v>
      </c>
      <c r="G114" s="4" t="s">
        <v>424</v>
      </c>
      <c r="H114" s="4" t="s">
        <v>87</v>
      </c>
      <c r="I114" s="2" t="s">
        <v>61</v>
      </c>
      <c r="J114" s="9" t="s">
        <v>258</v>
      </c>
      <c r="K114" s="32" t="s">
        <v>752</v>
      </c>
      <c r="L114" s="7">
        <v>45660</v>
      </c>
      <c r="M114" s="7">
        <v>45764</v>
      </c>
      <c r="N114" s="21" t="s">
        <v>642</v>
      </c>
      <c r="O114" s="24">
        <v>2959.12</v>
      </c>
      <c r="P114" s="24">
        <v>2704.28</v>
      </c>
      <c r="Q114" s="25"/>
      <c r="R114" s="26" t="s">
        <v>144</v>
      </c>
      <c r="S114" s="27" t="s">
        <v>145</v>
      </c>
      <c r="T114" s="28">
        <v>45747</v>
      </c>
    </row>
    <row r="115" spans="1:20" s="4" customFormat="1" ht="30" x14ac:dyDescent="0.25">
      <c r="A115" s="2">
        <v>2025</v>
      </c>
      <c r="B115" s="3">
        <v>45658</v>
      </c>
      <c r="C115" s="3">
        <v>45747</v>
      </c>
      <c r="D115" s="2" t="s">
        <v>58</v>
      </c>
      <c r="E115" s="2">
        <v>3000</v>
      </c>
      <c r="F115" s="4" t="s">
        <v>473</v>
      </c>
      <c r="G115" s="4" t="s">
        <v>111</v>
      </c>
      <c r="H115" s="4" t="s">
        <v>474</v>
      </c>
      <c r="I115" s="2" t="s">
        <v>60</v>
      </c>
      <c r="J115" s="9" t="s">
        <v>259</v>
      </c>
      <c r="K115" s="32" t="s">
        <v>753</v>
      </c>
      <c r="L115" s="7">
        <v>45660</v>
      </c>
      <c r="M115" s="7">
        <v>45810</v>
      </c>
      <c r="N115" s="21" t="s">
        <v>366</v>
      </c>
      <c r="O115" s="22">
        <v>11307.98</v>
      </c>
      <c r="P115" s="22">
        <v>11186.12</v>
      </c>
      <c r="Q115" s="25"/>
      <c r="R115" s="29" t="s">
        <v>144</v>
      </c>
      <c r="S115" s="30" t="s">
        <v>145</v>
      </c>
      <c r="T115" s="31">
        <v>45747</v>
      </c>
    </row>
    <row r="116" spans="1:20" s="4" customFormat="1" ht="30" x14ac:dyDescent="0.25">
      <c r="A116" s="2">
        <v>2025</v>
      </c>
      <c r="B116" s="3">
        <v>45658</v>
      </c>
      <c r="C116" s="3">
        <v>45747</v>
      </c>
      <c r="D116" s="2" t="s">
        <v>58</v>
      </c>
      <c r="E116" s="2">
        <v>3000</v>
      </c>
      <c r="F116" s="4" t="s">
        <v>475</v>
      </c>
      <c r="G116" s="4" t="s">
        <v>108</v>
      </c>
      <c r="H116" s="4" t="s">
        <v>476</v>
      </c>
      <c r="I116" s="2" t="s">
        <v>60</v>
      </c>
      <c r="J116" s="8" t="s">
        <v>260</v>
      </c>
      <c r="K116" s="32" t="s">
        <v>754</v>
      </c>
      <c r="L116" s="6">
        <v>45660</v>
      </c>
      <c r="M116" s="6">
        <v>45810</v>
      </c>
      <c r="N116" s="20" t="s">
        <v>366</v>
      </c>
      <c r="O116" s="24">
        <v>11307.98</v>
      </c>
      <c r="P116" s="24">
        <v>11186.12</v>
      </c>
      <c r="Q116" s="25"/>
      <c r="R116" s="29" t="s">
        <v>144</v>
      </c>
      <c r="S116" s="30" t="s">
        <v>145</v>
      </c>
      <c r="T116" s="31">
        <v>45747</v>
      </c>
    </row>
    <row r="117" spans="1:20" s="4" customFormat="1" ht="30" x14ac:dyDescent="0.25">
      <c r="A117" s="2">
        <v>2025</v>
      </c>
      <c r="B117" s="3">
        <v>45658</v>
      </c>
      <c r="C117" s="3">
        <v>45747</v>
      </c>
      <c r="D117" s="2" t="s">
        <v>58</v>
      </c>
      <c r="E117" s="2">
        <v>3000</v>
      </c>
      <c r="F117" s="4" t="s">
        <v>477</v>
      </c>
      <c r="G117" s="4" t="s">
        <v>478</v>
      </c>
      <c r="H117" s="4" t="s">
        <v>479</v>
      </c>
      <c r="I117" s="2" t="s">
        <v>60</v>
      </c>
      <c r="J117" s="9" t="s">
        <v>261</v>
      </c>
      <c r="K117" s="32" t="s">
        <v>755</v>
      </c>
      <c r="L117" s="7">
        <v>45660</v>
      </c>
      <c r="M117" s="7">
        <v>45810</v>
      </c>
      <c r="N117" s="21" t="s">
        <v>366</v>
      </c>
      <c r="O117" s="24">
        <v>11307.98</v>
      </c>
      <c r="P117" s="24">
        <v>11186.12</v>
      </c>
      <c r="Q117" s="25"/>
      <c r="R117" s="29" t="s">
        <v>144</v>
      </c>
      <c r="S117" s="30" t="s">
        <v>145</v>
      </c>
      <c r="T117" s="31">
        <v>45747</v>
      </c>
    </row>
    <row r="118" spans="1:20" s="4" customFormat="1" ht="30" x14ac:dyDescent="0.25">
      <c r="A118" s="2">
        <v>2025</v>
      </c>
      <c r="B118" s="3">
        <v>45658</v>
      </c>
      <c r="C118" s="3">
        <v>45747</v>
      </c>
      <c r="D118" s="2" t="s">
        <v>58</v>
      </c>
      <c r="E118" s="2">
        <v>3000</v>
      </c>
      <c r="F118" s="4" t="s">
        <v>480</v>
      </c>
      <c r="G118" s="4" t="s">
        <v>481</v>
      </c>
      <c r="H118" s="4" t="s">
        <v>482</v>
      </c>
      <c r="I118" s="2" t="s">
        <v>60</v>
      </c>
      <c r="J118" s="8" t="s">
        <v>262</v>
      </c>
      <c r="K118" s="32" t="s">
        <v>756</v>
      </c>
      <c r="L118" s="6">
        <v>45660</v>
      </c>
      <c r="M118" s="6">
        <v>45810</v>
      </c>
      <c r="N118" s="20" t="s">
        <v>366</v>
      </c>
      <c r="O118" s="22">
        <v>11307.98</v>
      </c>
      <c r="P118" s="22">
        <v>11186.12</v>
      </c>
      <c r="Q118" s="25"/>
      <c r="R118" s="26" t="s">
        <v>144</v>
      </c>
      <c r="S118" s="27" t="s">
        <v>145</v>
      </c>
      <c r="T118" s="28">
        <v>45747</v>
      </c>
    </row>
    <row r="119" spans="1:20" s="4" customFormat="1" x14ac:dyDescent="0.25">
      <c r="A119" s="2">
        <v>2025</v>
      </c>
      <c r="B119" s="3">
        <v>45658</v>
      </c>
      <c r="C119" s="3">
        <v>45747</v>
      </c>
      <c r="D119" s="2" t="s">
        <v>58</v>
      </c>
      <c r="E119" s="2">
        <v>3000</v>
      </c>
      <c r="F119" s="4" t="s">
        <v>483</v>
      </c>
      <c r="G119" s="4" t="s">
        <v>484</v>
      </c>
      <c r="H119" s="4" t="s">
        <v>485</v>
      </c>
      <c r="I119" s="2" t="s">
        <v>60</v>
      </c>
      <c r="J119" s="9" t="s">
        <v>263</v>
      </c>
      <c r="K119" s="32" t="s">
        <v>757</v>
      </c>
      <c r="L119" s="7">
        <v>45660</v>
      </c>
      <c r="M119" s="7">
        <v>45764</v>
      </c>
      <c r="N119" s="21" t="s">
        <v>134</v>
      </c>
      <c r="O119" s="22">
        <v>17509.28</v>
      </c>
      <c r="P119" s="22">
        <v>15999.86</v>
      </c>
      <c r="Q119" s="25"/>
      <c r="R119" s="26" t="s">
        <v>144</v>
      </c>
      <c r="S119" s="27" t="s">
        <v>145</v>
      </c>
      <c r="T119" s="28">
        <v>45747</v>
      </c>
    </row>
    <row r="120" spans="1:20" s="4" customFormat="1" x14ac:dyDescent="0.25">
      <c r="A120" s="2">
        <v>2025</v>
      </c>
      <c r="B120" s="3">
        <v>45658</v>
      </c>
      <c r="C120" s="3">
        <v>45747</v>
      </c>
      <c r="D120" s="2" t="s">
        <v>58</v>
      </c>
      <c r="E120" s="2">
        <v>3000</v>
      </c>
      <c r="F120" s="4" t="s">
        <v>486</v>
      </c>
      <c r="G120" s="4" t="s">
        <v>487</v>
      </c>
      <c r="H120" s="4" t="s">
        <v>488</v>
      </c>
      <c r="I120" s="2" t="s">
        <v>61</v>
      </c>
      <c r="J120" s="9" t="s">
        <v>264</v>
      </c>
      <c r="K120" s="32" t="s">
        <v>758</v>
      </c>
      <c r="L120" s="7">
        <v>45692</v>
      </c>
      <c r="M120" s="7">
        <v>45764</v>
      </c>
      <c r="N120" s="21" t="s">
        <v>642</v>
      </c>
      <c r="O120" s="22">
        <v>12824.04</v>
      </c>
      <c r="P120" s="22">
        <v>12685.84</v>
      </c>
      <c r="Q120" s="25"/>
      <c r="R120" s="26" t="s">
        <v>144</v>
      </c>
      <c r="S120" s="27" t="s">
        <v>145</v>
      </c>
      <c r="T120" s="28">
        <v>45747</v>
      </c>
    </row>
    <row r="121" spans="1:20" s="4" customFormat="1" x14ac:dyDescent="0.25">
      <c r="A121" s="2">
        <v>2025</v>
      </c>
      <c r="B121" s="3">
        <v>45658</v>
      </c>
      <c r="C121" s="3">
        <v>45747</v>
      </c>
      <c r="D121" s="2" t="s">
        <v>58</v>
      </c>
      <c r="E121" s="2">
        <v>3000</v>
      </c>
      <c r="F121" s="4" t="s">
        <v>489</v>
      </c>
      <c r="G121" s="4" t="s">
        <v>490</v>
      </c>
      <c r="H121" s="4" t="s">
        <v>112</v>
      </c>
      <c r="I121" s="2" t="s">
        <v>60</v>
      </c>
      <c r="J121" s="9" t="s">
        <v>265</v>
      </c>
      <c r="K121" s="32" t="s">
        <v>759</v>
      </c>
      <c r="L121" s="7">
        <v>45664</v>
      </c>
      <c r="M121" s="7">
        <v>45768</v>
      </c>
      <c r="N121" s="21" t="s">
        <v>367</v>
      </c>
      <c r="O121" s="22">
        <v>11031.26</v>
      </c>
      <c r="P121" s="22">
        <v>10912.38</v>
      </c>
      <c r="Q121" s="25"/>
      <c r="R121" s="26" t="s">
        <v>144</v>
      </c>
      <c r="S121" s="27" t="s">
        <v>145</v>
      </c>
      <c r="T121" s="28">
        <v>45747</v>
      </c>
    </row>
    <row r="122" spans="1:20" s="4" customFormat="1" x14ac:dyDescent="0.25">
      <c r="A122" s="2">
        <v>2025</v>
      </c>
      <c r="B122" s="3">
        <v>45658</v>
      </c>
      <c r="C122" s="3">
        <v>45747</v>
      </c>
      <c r="D122" s="2" t="s">
        <v>58</v>
      </c>
      <c r="E122" s="2">
        <v>3000</v>
      </c>
      <c r="F122" s="4" t="s">
        <v>491</v>
      </c>
      <c r="G122" s="4" t="s">
        <v>492</v>
      </c>
      <c r="H122" s="4" t="s">
        <v>492</v>
      </c>
      <c r="I122" s="2" t="s">
        <v>60</v>
      </c>
      <c r="J122" s="8" t="s">
        <v>266</v>
      </c>
      <c r="K122" s="32" t="s">
        <v>760</v>
      </c>
      <c r="L122" s="6">
        <v>45664</v>
      </c>
      <c r="M122" s="6">
        <v>45764</v>
      </c>
      <c r="N122" s="20" t="s">
        <v>368</v>
      </c>
      <c r="O122" s="22">
        <v>4806.92</v>
      </c>
      <c r="P122" s="22">
        <v>4392.54</v>
      </c>
      <c r="Q122" s="25"/>
      <c r="R122" s="26" t="s">
        <v>144</v>
      </c>
      <c r="S122" s="27" t="s">
        <v>145</v>
      </c>
      <c r="T122" s="28">
        <v>45747</v>
      </c>
    </row>
    <row r="123" spans="1:20" s="4" customFormat="1" x14ac:dyDescent="0.25">
      <c r="A123" s="2">
        <v>2025</v>
      </c>
      <c r="B123" s="3">
        <v>45658</v>
      </c>
      <c r="C123" s="3">
        <v>45747</v>
      </c>
      <c r="D123" s="2" t="s">
        <v>58</v>
      </c>
      <c r="E123" s="2">
        <v>3000</v>
      </c>
      <c r="F123" s="4" t="s">
        <v>493</v>
      </c>
      <c r="G123" s="4" t="s">
        <v>494</v>
      </c>
      <c r="H123" s="4" t="s">
        <v>495</v>
      </c>
      <c r="I123" s="2" t="s">
        <v>60</v>
      </c>
      <c r="J123" s="8" t="s">
        <v>267</v>
      </c>
      <c r="K123" s="32" t="s">
        <v>761</v>
      </c>
      <c r="L123" s="6">
        <v>45660</v>
      </c>
      <c r="M123" s="6">
        <v>45764</v>
      </c>
      <c r="N123" s="20" t="s">
        <v>129</v>
      </c>
      <c r="O123" s="22">
        <v>4806.92</v>
      </c>
      <c r="P123" s="22">
        <v>4392.54</v>
      </c>
      <c r="Q123" s="25"/>
      <c r="R123" s="26" t="s">
        <v>144</v>
      </c>
      <c r="S123" s="27" t="s">
        <v>145</v>
      </c>
      <c r="T123" s="28">
        <v>45747</v>
      </c>
    </row>
    <row r="124" spans="1:20" s="4" customFormat="1" x14ac:dyDescent="0.25">
      <c r="A124" s="2">
        <v>2025</v>
      </c>
      <c r="B124" s="3">
        <v>45658</v>
      </c>
      <c r="C124" s="3">
        <v>45747</v>
      </c>
      <c r="D124" s="2" t="s">
        <v>58</v>
      </c>
      <c r="E124" s="2">
        <v>3000</v>
      </c>
      <c r="F124" s="4" t="s">
        <v>496</v>
      </c>
      <c r="G124" s="4" t="s">
        <v>65</v>
      </c>
      <c r="H124" s="4" t="s">
        <v>497</v>
      </c>
      <c r="I124" s="2" t="s">
        <v>60</v>
      </c>
      <c r="J124" s="8" t="s">
        <v>268</v>
      </c>
      <c r="K124" s="32" t="s">
        <v>763</v>
      </c>
      <c r="L124" s="6">
        <v>45685</v>
      </c>
      <c r="M124" s="6">
        <v>45764</v>
      </c>
      <c r="N124" s="20" t="s">
        <v>369</v>
      </c>
      <c r="O124" s="22">
        <v>10312.44</v>
      </c>
      <c r="P124" s="22">
        <v>2478.92</v>
      </c>
      <c r="Q124" s="25"/>
      <c r="R124" s="26" t="s">
        <v>144</v>
      </c>
      <c r="S124" s="27" t="s">
        <v>145</v>
      </c>
      <c r="T124" s="28">
        <v>45747</v>
      </c>
    </row>
    <row r="125" spans="1:20" s="4" customFormat="1" x14ac:dyDescent="0.25">
      <c r="A125" s="2">
        <v>2025</v>
      </c>
      <c r="B125" s="3">
        <v>45658</v>
      </c>
      <c r="C125" s="3">
        <v>45747</v>
      </c>
      <c r="D125" s="2" t="s">
        <v>58</v>
      </c>
      <c r="E125" s="2">
        <v>3000</v>
      </c>
      <c r="F125" s="4" t="s">
        <v>498</v>
      </c>
      <c r="G125" s="4" t="s">
        <v>499</v>
      </c>
      <c r="H125" s="4" t="s">
        <v>500</v>
      </c>
      <c r="I125" s="2" t="s">
        <v>60</v>
      </c>
      <c r="J125" s="9" t="s">
        <v>269</v>
      </c>
      <c r="K125" s="32" t="s">
        <v>762</v>
      </c>
      <c r="L125" s="7">
        <v>45705</v>
      </c>
      <c r="M125" s="7">
        <v>45764</v>
      </c>
      <c r="N125" s="21" t="s">
        <v>123</v>
      </c>
      <c r="O125" s="22">
        <v>19865.240000000002</v>
      </c>
      <c r="P125" s="22">
        <v>18163.7</v>
      </c>
      <c r="Q125" s="25"/>
      <c r="R125" s="26" t="s">
        <v>144</v>
      </c>
      <c r="S125" s="27" t="s">
        <v>145</v>
      </c>
      <c r="T125" s="28">
        <v>45747</v>
      </c>
    </row>
    <row r="126" spans="1:20" s="4" customFormat="1" x14ac:dyDescent="0.25">
      <c r="A126" s="2">
        <v>2025</v>
      </c>
      <c r="B126" s="3">
        <v>45658</v>
      </c>
      <c r="C126" s="3">
        <v>45747</v>
      </c>
      <c r="D126" s="2" t="s">
        <v>58</v>
      </c>
      <c r="E126" s="2">
        <v>3000</v>
      </c>
      <c r="F126" s="4" t="s">
        <v>501</v>
      </c>
      <c r="G126" s="4" t="s">
        <v>75</v>
      </c>
      <c r="H126" s="4" t="s">
        <v>93</v>
      </c>
      <c r="I126" s="2" t="s">
        <v>60</v>
      </c>
      <c r="J126" s="9" t="s">
        <v>270</v>
      </c>
      <c r="K126" s="32" t="s">
        <v>764</v>
      </c>
      <c r="L126" s="7">
        <v>45666</v>
      </c>
      <c r="M126" s="7">
        <v>45764</v>
      </c>
      <c r="N126" s="21" t="s">
        <v>127</v>
      </c>
      <c r="O126" s="22">
        <v>10380.299999999999</v>
      </c>
      <c r="P126" s="22">
        <v>12041.14</v>
      </c>
      <c r="Q126" s="25"/>
      <c r="R126" s="26" t="s">
        <v>144</v>
      </c>
      <c r="S126" s="27" t="s">
        <v>145</v>
      </c>
      <c r="T126" s="28">
        <v>45747</v>
      </c>
    </row>
    <row r="127" spans="1:20" s="4" customFormat="1" x14ac:dyDescent="0.25">
      <c r="A127" s="2">
        <v>2025</v>
      </c>
      <c r="B127" s="3">
        <v>45658</v>
      </c>
      <c r="C127" s="3">
        <v>45747</v>
      </c>
      <c r="D127" s="2" t="s">
        <v>58</v>
      </c>
      <c r="E127" s="2">
        <v>3000</v>
      </c>
      <c r="F127" s="4" t="s">
        <v>502</v>
      </c>
      <c r="G127" s="4" t="s">
        <v>503</v>
      </c>
      <c r="H127" s="4" t="s">
        <v>504</v>
      </c>
      <c r="I127" s="2" t="s">
        <v>61</v>
      </c>
      <c r="J127" s="9" t="s">
        <v>271</v>
      </c>
      <c r="K127" s="32" t="s">
        <v>765</v>
      </c>
      <c r="L127" s="7">
        <v>45705</v>
      </c>
      <c r="M127" s="7">
        <v>45764</v>
      </c>
      <c r="N127" s="21" t="s">
        <v>642</v>
      </c>
      <c r="O127" s="22">
        <v>19236.04</v>
      </c>
      <c r="P127" s="22">
        <v>19028.759999999998</v>
      </c>
      <c r="Q127" s="25"/>
      <c r="R127" s="26" t="s">
        <v>144</v>
      </c>
      <c r="S127" s="27" t="s">
        <v>145</v>
      </c>
      <c r="T127" s="28">
        <v>45747</v>
      </c>
    </row>
    <row r="128" spans="1:20" s="4" customFormat="1" x14ac:dyDescent="0.25">
      <c r="A128" s="2">
        <v>2025</v>
      </c>
      <c r="B128" s="3">
        <v>45658</v>
      </c>
      <c r="C128" s="3">
        <v>45747</v>
      </c>
      <c r="D128" s="2" t="s">
        <v>58</v>
      </c>
      <c r="E128" s="2">
        <v>3000</v>
      </c>
      <c r="F128" s="4" t="s">
        <v>505</v>
      </c>
      <c r="G128" s="4" t="s">
        <v>506</v>
      </c>
      <c r="H128" s="4" t="s">
        <v>384</v>
      </c>
      <c r="I128" s="2" t="s">
        <v>60</v>
      </c>
      <c r="J128" s="8" t="s">
        <v>272</v>
      </c>
      <c r="K128" s="32" t="s">
        <v>766</v>
      </c>
      <c r="L128" s="6">
        <v>45740</v>
      </c>
      <c r="M128" s="6">
        <v>45842</v>
      </c>
      <c r="N128" s="20" t="s">
        <v>147</v>
      </c>
      <c r="O128" s="22">
        <v>12429.9</v>
      </c>
      <c r="P128" s="22">
        <v>13175.7</v>
      </c>
      <c r="Q128" s="25"/>
      <c r="R128" s="26" t="s">
        <v>144</v>
      </c>
      <c r="S128" s="27" t="s">
        <v>145</v>
      </c>
      <c r="T128" s="28">
        <v>45747</v>
      </c>
    </row>
    <row r="129" spans="1:20" s="4" customFormat="1" x14ac:dyDescent="0.25">
      <c r="A129" s="2">
        <v>2025</v>
      </c>
      <c r="B129" s="3">
        <v>45658</v>
      </c>
      <c r="C129" s="3">
        <v>45747</v>
      </c>
      <c r="D129" s="2" t="s">
        <v>58</v>
      </c>
      <c r="E129" s="2">
        <v>3000</v>
      </c>
      <c r="F129" s="4" t="s">
        <v>507</v>
      </c>
      <c r="G129" s="4" t="s">
        <v>108</v>
      </c>
      <c r="H129" s="4" t="s">
        <v>395</v>
      </c>
      <c r="I129" s="2" t="s">
        <v>61</v>
      </c>
      <c r="J129" s="9" t="s">
        <v>273</v>
      </c>
      <c r="K129" s="32" t="s">
        <v>767</v>
      </c>
      <c r="L129" s="7">
        <v>45740</v>
      </c>
      <c r="M129" s="7">
        <v>45849</v>
      </c>
      <c r="N129" s="21" t="s">
        <v>147</v>
      </c>
      <c r="O129" s="22">
        <v>14418.68</v>
      </c>
      <c r="P129" s="22">
        <v>14263.32</v>
      </c>
      <c r="Q129" s="25"/>
      <c r="R129" s="26" t="s">
        <v>144</v>
      </c>
      <c r="S129" s="27" t="s">
        <v>145</v>
      </c>
      <c r="T129" s="28">
        <v>45747</v>
      </c>
    </row>
    <row r="130" spans="1:20" s="4" customFormat="1" x14ac:dyDescent="0.25">
      <c r="A130" s="2">
        <v>2025</v>
      </c>
      <c r="B130" s="3">
        <v>45658</v>
      </c>
      <c r="C130" s="3">
        <v>45747</v>
      </c>
      <c r="D130" s="2" t="s">
        <v>58</v>
      </c>
      <c r="E130" s="2">
        <v>3000</v>
      </c>
      <c r="F130" s="4" t="s">
        <v>67</v>
      </c>
      <c r="G130" s="4" t="s">
        <v>68</v>
      </c>
      <c r="H130" s="4" t="s">
        <v>64</v>
      </c>
      <c r="I130" s="2" t="s">
        <v>61</v>
      </c>
      <c r="J130" s="8" t="s">
        <v>274</v>
      </c>
      <c r="K130" s="32" t="s">
        <v>768</v>
      </c>
      <c r="L130" s="6">
        <v>45661</v>
      </c>
      <c r="M130" s="6">
        <v>45759</v>
      </c>
      <c r="N130" s="20" t="s">
        <v>642</v>
      </c>
      <c r="O130" s="22">
        <v>4155.58</v>
      </c>
      <c r="P130" s="22">
        <v>3797.34</v>
      </c>
      <c r="Q130" s="25"/>
      <c r="R130" s="26" t="s">
        <v>144</v>
      </c>
      <c r="S130" s="27" t="s">
        <v>145</v>
      </c>
      <c r="T130" s="28">
        <v>45747</v>
      </c>
    </row>
    <row r="131" spans="1:20" s="4" customFormat="1" x14ac:dyDescent="0.25">
      <c r="A131" s="2">
        <v>2025</v>
      </c>
      <c r="B131" s="3">
        <v>45658</v>
      </c>
      <c r="C131" s="3">
        <v>45747</v>
      </c>
      <c r="D131" s="2" t="s">
        <v>58</v>
      </c>
      <c r="E131" s="2">
        <v>3000</v>
      </c>
      <c r="F131" s="4" t="s">
        <v>508</v>
      </c>
      <c r="G131" s="4" t="s">
        <v>509</v>
      </c>
      <c r="H131" s="4" t="s">
        <v>510</v>
      </c>
      <c r="I131" s="2" t="s">
        <v>61</v>
      </c>
      <c r="J131" s="9" t="s">
        <v>275</v>
      </c>
      <c r="K131" s="32" t="s">
        <v>769</v>
      </c>
      <c r="L131" s="7">
        <v>45660</v>
      </c>
      <c r="M131" s="7">
        <v>45763</v>
      </c>
      <c r="N131" s="21" t="s">
        <v>642</v>
      </c>
      <c r="O131" s="23">
        <v>2466.16</v>
      </c>
      <c r="P131" s="23">
        <v>2253.56</v>
      </c>
      <c r="Q131" s="25"/>
      <c r="R131" s="26" t="s">
        <v>144</v>
      </c>
      <c r="S131" s="27" t="s">
        <v>145</v>
      </c>
      <c r="T131" s="28">
        <v>45747</v>
      </c>
    </row>
    <row r="132" spans="1:20" s="4" customFormat="1" x14ac:dyDescent="0.25">
      <c r="A132" s="2">
        <v>2025</v>
      </c>
      <c r="B132" s="3">
        <v>45658</v>
      </c>
      <c r="C132" s="3">
        <v>45747</v>
      </c>
      <c r="D132" s="2" t="s">
        <v>58</v>
      </c>
      <c r="E132" s="2">
        <v>3000</v>
      </c>
      <c r="F132" s="4" t="s">
        <v>511</v>
      </c>
      <c r="G132" s="4" t="s">
        <v>512</v>
      </c>
      <c r="H132" s="4" t="s">
        <v>513</v>
      </c>
      <c r="I132" s="2" t="s">
        <v>61</v>
      </c>
      <c r="J132" s="8" t="s">
        <v>276</v>
      </c>
      <c r="K132" s="32" t="s">
        <v>770</v>
      </c>
      <c r="L132" s="6">
        <v>45663</v>
      </c>
      <c r="M132" s="6">
        <v>45763</v>
      </c>
      <c r="N132" s="20" t="s">
        <v>642</v>
      </c>
      <c r="O132" s="23">
        <v>7398.48</v>
      </c>
      <c r="P132" s="23">
        <f>13521.36/2</f>
        <v>6760.68</v>
      </c>
      <c r="Q132" s="25"/>
      <c r="R132" s="26" t="s">
        <v>144</v>
      </c>
      <c r="S132" s="27" t="s">
        <v>145</v>
      </c>
      <c r="T132" s="28">
        <v>45747</v>
      </c>
    </row>
    <row r="133" spans="1:20" s="4" customFormat="1" x14ac:dyDescent="0.25">
      <c r="A133" s="2">
        <v>2025</v>
      </c>
      <c r="B133" s="3">
        <v>45658</v>
      </c>
      <c r="C133" s="3">
        <v>45747</v>
      </c>
      <c r="D133" s="2" t="s">
        <v>58</v>
      </c>
      <c r="E133" s="2">
        <v>3000</v>
      </c>
      <c r="F133" s="4" t="s">
        <v>514</v>
      </c>
      <c r="G133" s="4" t="s">
        <v>515</v>
      </c>
      <c r="H133" s="4" t="s">
        <v>62</v>
      </c>
      <c r="I133" s="2" t="s">
        <v>61</v>
      </c>
      <c r="J133" s="8" t="s">
        <v>277</v>
      </c>
      <c r="K133" s="32" t="s">
        <v>771</v>
      </c>
      <c r="L133" s="6">
        <v>45663</v>
      </c>
      <c r="M133" s="6">
        <v>45763</v>
      </c>
      <c r="N133" s="20" t="s">
        <v>642</v>
      </c>
      <c r="O133" s="23">
        <f>17263.12/2</f>
        <v>8631.56</v>
      </c>
      <c r="P133" s="23">
        <f>17077.1/2</f>
        <v>8538.5499999999993</v>
      </c>
      <c r="Q133" s="25"/>
      <c r="R133" s="26" t="s">
        <v>144</v>
      </c>
      <c r="S133" s="27" t="s">
        <v>145</v>
      </c>
      <c r="T133" s="28">
        <v>45747</v>
      </c>
    </row>
    <row r="134" spans="1:20" s="4" customFormat="1" x14ac:dyDescent="0.25">
      <c r="A134" s="2">
        <v>2025</v>
      </c>
      <c r="B134" s="3">
        <v>45658</v>
      </c>
      <c r="C134" s="3">
        <v>45747</v>
      </c>
      <c r="D134" s="2" t="s">
        <v>58</v>
      </c>
      <c r="E134" s="2">
        <v>3000</v>
      </c>
      <c r="F134" s="4" t="s">
        <v>516</v>
      </c>
      <c r="G134" s="4" t="s">
        <v>517</v>
      </c>
      <c r="H134" s="4" t="s">
        <v>64</v>
      </c>
      <c r="I134" s="2" t="s">
        <v>61</v>
      </c>
      <c r="J134" s="9" t="s">
        <v>278</v>
      </c>
      <c r="K134" s="32" t="s">
        <v>772</v>
      </c>
      <c r="L134" s="7">
        <v>45661</v>
      </c>
      <c r="M134" s="7">
        <v>45759</v>
      </c>
      <c r="N134" s="21" t="s">
        <v>644</v>
      </c>
      <c r="O134" s="23">
        <f>8311.16/2</f>
        <v>4155.58</v>
      </c>
      <c r="P134" s="23">
        <f>8221.6/2</f>
        <v>4110.8</v>
      </c>
      <c r="Q134" s="25"/>
      <c r="R134" s="26" t="s">
        <v>144</v>
      </c>
      <c r="S134" s="27" t="s">
        <v>145</v>
      </c>
      <c r="T134" s="28">
        <v>45747</v>
      </c>
    </row>
    <row r="135" spans="1:20" s="4" customFormat="1" x14ac:dyDescent="0.25">
      <c r="A135" s="2">
        <v>2025</v>
      </c>
      <c r="B135" s="3">
        <v>45658</v>
      </c>
      <c r="C135" s="3">
        <v>45747</v>
      </c>
      <c r="D135" s="2" t="s">
        <v>58</v>
      </c>
      <c r="E135" s="2">
        <v>3000</v>
      </c>
      <c r="F135" s="4" t="s">
        <v>420</v>
      </c>
      <c r="G135" s="4" t="s">
        <v>458</v>
      </c>
      <c r="H135" s="4" t="s">
        <v>383</v>
      </c>
      <c r="I135" s="2" t="s">
        <v>60</v>
      </c>
      <c r="J135" s="8" t="s">
        <v>279</v>
      </c>
      <c r="K135" s="32" t="s">
        <v>773</v>
      </c>
      <c r="L135" s="6">
        <v>45661</v>
      </c>
      <c r="M135" s="6">
        <v>45759</v>
      </c>
      <c r="N135" s="20" t="s">
        <v>123</v>
      </c>
      <c r="O135" s="23">
        <f>7164.8/2</f>
        <v>3582.4</v>
      </c>
      <c r="P135" s="23">
        <f>8221.6/2</f>
        <v>4110.8</v>
      </c>
      <c r="Q135" s="25"/>
      <c r="R135" s="26" t="s">
        <v>144</v>
      </c>
      <c r="S135" s="27" t="s">
        <v>145</v>
      </c>
      <c r="T135" s="28">
        <v>45747</v>
      </c>
    </row>
    <row r="136" spans="1:20" s="4" customFormat="1" x14ac:dyDescent="0.25">
      <c r="A136" s="2">
        <v>2025</v>
      </c>
      <c r="B136" s="3">
        <v>45658</v>
      </c>
      <c r="C136" s="3">
        <v>45747</v>
      </c>
      <c r="D136" s="2" t="s">
        <v>58</v>
      </c>
      <c r="E136" s="2">
        <v>3000</v>
      </c>
      <c r="F136" s="4" t="s">
        <v>76</v>
      </c>
      <c r="G136" s="4" t="s">
        <v>77</v>
      </c>
      <c r="H136" s="4" t="s">
        <v>77</v>
      </c>
      <c r="I136" s="2" t="s">
        <v>60</v>
      </c>
      <c r="J136" s="8" t="s">
        <v>280</v>
      </c>
      <c r="K136" s="32" t="s">
        <v>774</v>
      </c>
      <c r="L136" s="6">
        <v>45661</v>
      </c>
      <c r="M136" s="6">
        <v>45759</v>
      </c>
      <c r="N136" s="20" t="s">
        <v>123</v>
      </c>
      <c r="O136" s="23">
        <f>10388.96/2</f>
        <v>5194.4799999999996</v>
      </c>
      <c r="P136" s="23">
        <f>9493.36/2</f>
        <v>4746.68</v>
      </c>
      <c r="Q136" s="25"/>
      <c r="R136" s="26" t="s">
        <v>144</v>
      </c>
      <c r="S136" s="27" t="s">
        <v>145</v>
      </c>
      <c r="T136" s="28">
        <v>45747</v>
      </c>
    </row>
    <row r="137" spans="1:20" s="4" customFormat="1" x14ac:dyDescent="0.25">
      <c r="A137" s="2">
        <v>2025</v>
      </c>
      <c r="B137" s="3">
        <v>45658</v>
      </c>
      <c r="C137" s="3">
        <v>45747</v>
      </c>
      <c r="D137" s="2" t="s">
        <v>58</v>
      </c>
      <c r="E137" s="2">
        <v>3000</v>
      </c>
      <c r="F137" s="4" t="s">
        <v>518</v>
      </c>
      <c r="G137" s="4" t="s">
        <v>519</v>
      </c>
      <c r="H137" s="4" t="s">
        <v>520</v>
      </c>
      <c r="I137" s="2" t="s">
        <v>60</v>
      </c>
      <c r="J137" s="9" t="s">
        <v>281</v>
      </c>
      <c r="K137" s="32" t="s">
        <v>776</v>
      </c>
      <c r="L137" s="7">
        <v>45661</v>
      </c>
      <c r="M137" s="7">
        <v>45759</v>
      </c>
      <c r="N137" s="21" t="s">
        <v>123</v>
      </c>
      <c r="O137" s="23">
        <f>8311.16/2</f>
        <v>4155.58</v>
      </c>
      <c r="P137" s="23">
        <f>8221.6/2</f>
        <v>4110.8</v>
      </c>
      <c r="Q137" s="25"/>
      <c r="R137" s="26" t="s">
        <v>144</v>
      </c>
      <c r="S137" s="27" t="s">
        <v>145</v>
      </c>
      <c r="T137" s="28">
        <v>45747</v>
      </c>
    </row>
    <row r="138" spans="1:20" s="4" customFormat="1" x14ac:dyDescent="0.25">
      <c r="A138" s="2">
        <v>2025</v>
      </c>
      <c r="B138" s="3">
        <v>45658</v>
      </c>
      <c r="C138" s="3">
        <v>45747</v>
      </c>
      <c r="D138" s="2" t="s">
        <v>58</v>
      </c>
      <c r="E138" s="2">
        <v>3000</v>
      </c>
      <c r="F138" s="4" t="s">
        <v>521</v>
      </c>
      <c r="G138" s="4" t="s">
        <v>69</v>
      </c>
      <c r="H138" s="4" t="s">
        <v>65</v>
      </c>
      <c r="I138" s="2" t="s">
        <v>61</v>
      </c>
      <c r="J138" s="8" t="s">
        <v>282</v>
      </c>
      <c r="K138" s="32" t="s">
        <v>775</v>
      </c>
      <c r="L138" s="6">
        <v>45661</v>
      </c>
      <c r="M138" s="6">
        <v>45759</v>
      </c>
      <c r="N138" s="20" t="s">
        <v>642</v>
      </c>
      <c r="O138" s="23">
        <v>5194.4799999999996</v>
      </c>
      <c r="P138" s="23">
        <v>4746.68</v>
      </c>
      <c r="Q138" s="25"/>
      <c r="R138" s="26" t="s">
        <v>144</v>
      </c>
      <c r="S138" s="27" t="s">
        <v>145</v>
      </c>
      <c r="T138" s="28">
        <v>45747</v>
      </c>
    </row>
    <row r="139" spans="1:20" s="4" customFormat="1" x14ac:dyDescent="0.25">
      <c r="A139" s="2">
        <v>2025</v>
      </c>
      <c r="B139" s="3">
        <v>45658</v>
      </c>
      <c r="C139" s="3">
        <v>45747</v>
      </c>
      <c r="D139" s="2" t="s">
        <v>58</v>
      </c>
      <c r="E139" s="2">
        <v>3000</v>
      </c>
      <c r="F139" s="4" t="s">
        <v>103</v>
      </c>
      <c r="G139" s="4" t="s">
        <v>104</v>
      </c>
      <c r="H139" s="4" t="s">
        <v>105</v>
      </c>
      <c r="I139" s="2" t="s">
        <v>61</v>
      </c>
      <c r="J139" s="8" t="s">
        <v>283</v>
      </c>
      <c r="K139" s="32" t="s">
        <v>777</v>
      </c>
      <c r="L139" s="6">
        <v>45661</v>
      </c>
      <c r="M139" s="6">
        <v>45759</v>
      </c>
      <c r="N139" s="20" t="s">
        <v>642</v>
      </c>
      <c r="O139" s="23">
        <v>5194.4799999999996</v>
      </c>
      <c r="P139" s="23">
        <v>4746.68</v>
      </c>
      <c r="Q139" s="25"/>
      <c r="R139" s="26" t="s">
        <v>144</v>
      </c>
      <c r="S139" s="27" t="s">
        <v>145</v>
      </c>
      <c r="T139" s="28">
        <v>45747</v>
      </c>
    </row>
    <row r="140" spans="1:20" s="4" customFormat="1" x14ac:dyDescent="0.25">
      <c r="A140" s="2">
        <v>2025</v>
      </c>
      <c r="B140" s="3">
        <v>45658</v>
      </c>
      <c r="C140" s="3">
        <v>45747</v>
      </c>
      <c r="D140" s="2" t="s">
        <v>58</v>
      </c>
      <c r="E140" s="2">
        <v>3000</v>
      </c>
      <c r="F140" s="4" t="s">
        <v>616</v>
      </c>
      <c r="G140" s="4" t="s">
        <v>617</v>
      </c>
      <c r="H140" s="4" t="s">
        <v>390</v>
      </c>
      <c r="I140" s="2" t="s">
        <v>61</v>
      </c>
      <c r="J140" s="8" t="s">
        <v>284</v>
      </c>
      <c r="K140" s="32" t="s">
        <v>778</v>
      </c>
      <c r="L140" s="6">
        <v>45661</v>
      </c>
      <c r="M140" s="6">
        <v>45759</v>
      </c>
      <c r="N140" s="20" t="s">
        <v>644</v>
      </c>
      <c r="O140" s="22">
        <v>8311.17</v>
      </c>
      <c r="P140" s="22">
        <f>14263.32/2</f>
        <v>7131.66</v>
      </c>
      <c r="Q140" s="25"/>
      <c r="R140" s="26" t="s">
        <v>144</v>
      </c>
      <c r="S140" s="27" t="s">
        <v>145</v>
      </c>
      <c r="T140" s="28">
        <v>45747</v>
      </c>
    </row>
    <row r="141" spans="1:20" s="4" customFormat="1" x14ac:dyDescent="0.25">
      <c r="A141" s="2">
        <v>2025</v>
      </c>
      <c r="B141" s="3">
        <v>45658</v>
      </c>
      <c r="C141" s="3">
        <v>45747</v>
      </c>
      <c r="D141" s="2" t="s">
        <v>58</v>
      </c>
      <c r="E141" s="2">
        <v>3000</v>
      </c>
      <c r="F141" s="4" t="s">
        <v>535</v>
      </c>
      <c r="G141" s="4" t="s">
        <v>536</v>
      </c>
      <c r="H141" s="4" t="s">
        <v>537</v>
      </c>
      <c r="I141" s="2" t="s">
        <v>61</v>
      </c>
      <c r="J141" s="8" t="s">
        <v>285</v>
      </c>
      <c r="K141" s="32" t="s">
        <v>779</v>
      </c>
      <c r="L141" s="6">
        <v>45658</v>
      </c>
      <c r="M141" s="6">
        <v>45688</v>
      </c>
      <c r="N141" s="20" t="s">
        <v>642</v>
      </c>
      <c r="O141" s="22">
        <v>18552.919999999998</v>
      </c>
      <c r="P141" s="22">
        <v>16953.53</v>
      </c>
      <c r="Q141" s="25"/>
      <c r="R141" s="26" t="s">
        <v>144</v>
      </c>
      <c r="S141" s="27" t="s">
        <v>145</v>
      </c>
      <c r="T141" s="28">
        <v>45747</v>
      </c>
    </row>
    <row r="142" spans="1:20" s="4" customFormat="1" x14ac:dyDescent="0.25">
      <c r="A142" s="2">
        <v>2025</v>
      </c>
      <c r="B142" s="3">
        <v>45658</v>
      </c>
      <c r="C142" s="3">
        <v>45747</v>
      </c>
      <c r="D142" s="2" t="s">
        <v>58</v>
      </c>
      <c r="E142" s="2">
        <v>3000</v>
      </c>
      <c r="F142" s="4" t="s">
        <v>618</v>
      </c>
      <c r="G142" s="4" t="s">
        <v>102</v>
      </c>
      <c r="H142" s="4" t="s">
        <v>563</v>
      </c>
      <c r="I142" s="2" t="s">
        <v>61</v>
      </c>
      <c r="J142" s="9" t="s">
        <v>286</v>
      </c>
      <c r="K142" s="32" t="s">
        <v>780</v>
      </c>
      <c r="L142" s="7">
        <v>45663</v>
      </c>
      <c r="M142" s="7">
        <v>45763</v>
      </c>
      <c r="N142" s="21" t="s">
        <v>642</v>
      </c>
      <c r="O142" s="22">
        <v>7398.48</v>
      </c>
      <c r="P142" s="22">
        <v>6760.68</v>
      </c>
      <c r="Q142" s="25"/>
      <c r="R142" s="26" t="s">
        <v>144</v>
      </c>
      <c r="S142" s="27" t="s">
        <v>145</v>
      </c>
      <c r="T142" s="28">
        <v>45747</v>
      </c>
    </row>
    <row r="143" spans="1:20" s="4" customFormat="1" x14ac:dyDescent="0.25">
      <c r="A143" s="2">
        <v>2025</v>
      </c>
      <c r="B143" s="3">
        <v>45658</v>
      </c>
      <c r="C143" s="3">
        <v>45747</v>
      </c>
      <c r="D143" s="2" t="s">
        <v>58</v>
      </c>
      <c r="E143" s="2">
        <v>3000</v>
      </c>
      <c r="F143" s="4" t="s">
        <v>619</v>
      </c>
      <c r="G143" s="4" t="s">
        <v>395</v>
      </c>
      <c r="H143" s="4" t="s">
        <v>88</v>
      </c>
      <c r="I143" s="2" t="s">
        <v>61</v>
      </c>
      <c r="J143" s="8" t="s">
        <v>287</v>
      </c>
      <c r="K143" s="32" t="s">
        <v>781</v>
      </c>
      <c r="L143" s="6">
        <v>45663</v>
      </c>
      <c r="M143" s="6">
        <v>45763</v>
      </c>
      <c r="N143" s="20" t="s">
        <v>642</v>
      </c>
      <c r="O143" s="22">
        <v>6165.4</v>
      </c>
      <c r="P143" s="22">
        <v>5633.9</v>
      </c>
      <c r="Q143" s="25"/>
      <c r="R143" s="26" t="s">
        <v>144</v>
      </c>
      <c r="S143" s="27" t="s">
        <v>145</v>
      </c>
      <c r="T143" s="28">
        <v>45747</v>
      </c>
    </row>
    <row r="144" spans="1:20" s="4" customFormat="1" x14ac:dyDescent="0.25">
      <c r="A144" s="2">
        <v>2025</v>
      </c>
      <c r="B144" s="3">
        <v>45658</v>
      </c>
      <c r="C144" s="3">
        <v>45747</v>
      </c>
      <c r="D144" s="2" t="s">
        <v>58</v>
      </c>
      <c r="E144" s="2">
        <v>3000</v>
      </c>
      <c r="F144" s="4" t="s">
        <v>608</v>
      </c>
      <c r="G144" s="4" t="s">
        <v>575</v>
      </c>
      <c r="H144" s="4" t="s">
        <v>609</v>
      </c>
      <c r="I144" s="2" t="s">
        <v>60</v>
      </c>
      <c r="J144" s="9" t="s">
        <v>288</v>
      </c>
      <c r="K144" s="32" t="s">
        <v>782</v>
      </c>
      <c r="L144" s="7">
        <v>45668</v>
      </c>
      <c r="M144" s="7">
        <v>45759</v>
      </c>
      <c r="N144" s="21" t="s">
        <v>123</v>
      </c>
      <c r="O144" s="22">
        <v>4155.58</v>
      </c>
      <c r="P144" s="22">
        <v>3797.34</v>
      </c>
      <c r="Q144" s="25"/>
      <c r="R144" s="26" t="s">
        <v>144</v>
      </c>
      <c r="S144" s="27" t="s">
        <v>145</v>
      </c>
      <c r="T144" s="28">
        <v>45747</v>
      </c>
    </row>
    <row r="145" spans="1:20" s="4" customFormat="1" x14ac:dyDescent="0.25">
      <c r="A145" s="2">
        <v>2025</v>
      </c>
      <c r="B145" s="3">
        <v>45658</v>
      </c>
      <c r="C145" s="3">
        <v>45747</v>
      </c>
      <c r="D145" s="2" t="s">
        <v>58</v>
      </c>
      <c r="E145" s="2">
        <v>3000</v>
      </c>
      <c r="F145" s="4" t="s">
        <v>620</v>
      </c>
      <c r="G145" s="4" t="s">
        <v>451</v>
      </c>
      <c r="H145" s="4" t="s">
        <v>577</v>
      </c>
      <c r="I145" s="2" t="s">
        <v>60</v>
      </c>
      <c r="J145" s="8" t="s">
        <v>289</v>
      </c>
      <c r="K145" s="32" t="s">
        <v>783</v>
      </c>
      <c r="L145" s="6">
        <v>45668</v>
      </c>
      <c r="M145" s="6">
        <v>45759</v>
      </c>
      <c r="N145" s="20" t="s">
        <v>123</v>
      </c>
      <c r="O145" s="22">
        <v>5194.4799999999996</v>
      </c>
      <c r="P145" s="22">
        <v>5138.5</v>
      </c>
      <c r="Q145" s="25"/>
      <c r="R145" s="26" t="s">
        <v>144</v>
      </c>
      <c r="S145" s="27" t="s">
        <v>145</v>
      </c>
      <c r="T145" s="28">
        <v>45747</v>
      </c>
    </row>
    <row r="146" spans="1:20" s="4" customFormat="1" x14ac:dyDescent="0.25">
      <c r="A146" s="2">
        <v>2025</v>
      </c>
      <c r="B146" s="3">
        <v>45658</v>
      </c>
      <c r="C146" s="3">
        <v>45747</v>
      </c>
      <c r="D146" s="2" t="s">
        <v>58</v>
      </c>
      <c r="E146" s="2">
        <v>3000</v>
      </c>
      <c r="F146" s="4" t="s">
        <v>455</v>
      </c>
      <c r="G146" s="4" t="s">
        <v>520</v>
      </c>
      <c r="H146" s="4" t="s">
        <v>93</v>
      </c>
      <c r="I146" s="2" t="s">
        <v>61</v>
      </c>
      <c r="J146" s="9" t="s">
        <v>290</v>
      </c>
      <c r="K146" s="32" t="s">
        <v>784</v>
      </c>
      <c r="L146" s="7">
        <v>45668</v>
      </c>
      <c r="M146" s="7">
        <v>45759</v>
      </c>
      <c r="N146" s="21" t="s">
        <v>642</v>
      </c>
      <c r="O146" s="22">
        <v>4155.58</v>
      </c>
      <c r="P146" s="22">
        <v>4110.8</v>
      </c>
      <c r="Q146" s="25"/>
      <c r="R146" s="26" t="s">
        <v>144</v>
      </c>
      <c r="S146" s="27" t="s">
        <v>145</v>
      </c>
      <c r="T146" s="28">
        <v>45747</v>
      </c>
    </row>
    <row r="147" spans="1:20" s="4" customFormat="1" x14ac:dyDescent="0.25">
      <c r="A147" s="2">
        <v>2025</v>
      </c>
      <c r="B147" s="3">
        <v>45658</v>
      </c>
      <c r="C147" s="3">
        <v>45747</v>
      </c>
      <c r="D147" s="2" t="s">
        <v>58</v>
      </c>
      <c r="E147" s="2">
        <v>3000</v>
      </c>
      <c r="F147" s="4" t="s">
        <v>388</v>
      </c>
      <c r="G147" s="4" t="s">
        <v>389</v>
      </c>
      <c r="H147" s="4" t="s">
        <v>390</v>
      </c>
      <c r="I147" s="2" t="s">
        <v>61</v>
      </c>
      <c r="J147" s="33" t="s">
        <v>291</v>
      </c>
      <c r="K147" s="32" t="s">
        <v>790</v>
      </c>
      <c r="L147" s="7">
        <v>45668</v>
      </c>
      <c r="M147" s="7">
        <v>45759</v>
      </c>
      <c r="N147" s="21" t="s">
        <v>642</v>
      </c>
      <c r="O147" s="22">
        <v>4155.58</v>
      </c>
      <c r="P147" s="22">
        <v>4110.8</v>
      </c>
      <c r="Q147" s="25"/>
      <c r="R147" s="26" t="s">
        <v>144</v>
      </c>
      <c r="S147" s="27" t="s">
        <v>145</v>
      </c>
      <c r="T147" s="28">
        <v>45747</v>
      </c>
    </row>
    <row r="148" spans="1:20" s="4" customFormat="1" x14ac:dyDescent="0.25">
      <c r="A148" s="2">
        <v>2025</v>
      </c>
      <c r="B148" s="3">
        <v>45658</v>
      </c>
      <c r="C148" s="3">
        <v>45747</v>
      </c>
      <c r="D148" s="2" t="s">
        <v>58</v>
      </c>
      <c r="E148" s="2">
        <v>3000</v>
      </c>
      <c r="F148" s="4" t="s">
        <v>621</v>
      </c>
      <c r="G148" s="4" t="s">
        <v>418</v>
      </c>
      <c r="H148" s="4" t="s">
        <v>622</v>
      </c>
      <c r="I148" s="2" t="s">
        <v>61</v>
      </c>
      <c r="J148" s="9" t="s">
        <v>292</v>
      </c>
      <c r="K148" s="32" t="s">
        <v>785</v>
      </c>
      <c r="L148" s="7">
        <v>45668</v>
      </c>
      <c r="M148" s="7">
        <v>45759</v>
      </c>
      <c r="N148" s="21" t="s">
        <v>642</v>
      </c>
      <c r="O148" s="22">
        <v>4155.58</v>
      </c>
      <c r="P148" s="22">
        <v>4110.8</v>
      </c>
      <c r="Q148" s="25"/>
      <c r="R148" s="26" t="s">
        <v>144</v>
      </c>
      <c r="S148" s="27" t="s">
        <v>145</v>
      </c>
      <c r="T148" s="28">
        <v>45747</v>
      </c>
    </row>
    <row r="149" spans="1:20" s="4" customFormat="1" x14ac:dyDescent="0.25">
      <c r="A149" s="2">
        <v>2025</v>
      </c>
      <c r="B149" s="3">
        <v>45658</v>
      </c>
      <c r="C149" s="3">
        <v>45747</v>
      </c>
      <c r="D149" s="2" t="s">
        <v>58</v>
      </c>
      <c r="E149" s="2">
        <v>3000</v>
      </c>
      <c r="F149" s="4" t="s">
        <v>623</v>
      </c>
      <c r="G149" s="4" t="s">
        <v>624</v>
      </c>
      <c r="H149" s="4" t="s">
        <v>625</v>
      </c>
      <c r="I149" s="2" t="s">
        <v>60</v>
      </c>
      <c r="J149" s="8" t="s">
        <v>293</v>
      </c>
      <c r="K149" s="32" t="s">
        <v>786</v>
      </c>
      <c r="L149" s="6">
        <v>45668</v>
      </c>
      <c r="M149" s="6">
        <v>45759</v>
      </c>
      <c r="N149" s="20" t="s">
        <v>123</v>
      </c>
      <c r="O149" s="22">
        <v>4155.58</v>
      </c>
      <c r="P149" s="22">
        <v>3797.34</v>
      </c>
      <c r="Q149" s="25"/>
      <c r="R149" s="26" t="s">
        <v>144</v>
      </c>
      <c r="S149" s="27" t="s">
        <v>145</v>
      </c>
      <c r="T149" s="28">
        <v>45747</v>
      </c>
    </row>
    <row r="150" spans="1:20" s="4" customFormat="1" x14ac:dyDescent="0.25">
      <c r="A150" s="2">
        <v>2025</v>
      </c>
      <c r="B150" s="3">
        <v>45658</v>
      </c>
      <c r="C150" s="3">
        <v>45747</v>
      </c>
      <c r="D150" s="2" t="s">
        <v>58</v>
      </c>
      <c r="E150" s="2">
        <v>3000</v>
      </c>
      <c r="F150" s="4" t="s">
        <v>626</v>
      </c>
      <c r="G150" s="4" t="s">
        <v>64</v>
      </c>
      <c r="H150" s="4" t="s">
        <v>383</v>
      </c>
      <c r="I150" s="2" t="s">
        <v>61</v>
      </c>
      <c r="J150" s="8" t="s">
        <v>294</v>
      </c>
      <c r="K150" s="32" t="s">
        <v>787</v>
      </c>
      <c r="L150" s="6">
        <v>45668</v>
      </c>
      <c r="M150" s="6">
        <v>45759</v>
      </c>
      <c r="N150" s="20" t="s">
        <v>642</v>
      </c>
      <c r="O150" s="22">
        <v>4155.58</v>
      </c>
      <c r="P150" s="22">
        <v>3797.34</v>
      </c>
      <c r="Q150" s="25"/>
      <c r="R150" s="26" t="s">
        <v>144</v>
      </c>
      <c r="S150" s="27" t="s">
        <v>145</v>
      </c>
      <c r="T150" s="28">
        <v>45747</v>
      </c>
    </row>
    <row r="151" spans="1:20" s="4" customFormat="1" x14ac:dyDescent="0.25">
      <c r="A151" s="2">
        <v>2025</v>
      </c>
      <c r="B151" s="3">
        <v>45658</v>
      </c>
      <c r="C151" s="3">
        <v>45747</v>
      </c>
      <c r="D151" s="2" t="s">
        <v>58</v>
      </c>
      <c r="E151" s="2">
        <v>3000</v>
      </c>
      <c r="F151" s="4" t="s">
        <v>91</v>
      </c>
      <c r="G151" s="4" t="s">
        <v>92</v>
      </c>
      <c r="H151" s="4" t="s">
        <v>75</v>
      </c>
      <c r="I151" s="2" t="s">
        <v>61</v>
      </c>
      <c r="J151" s="9" t="s">
        <v>295</v>
      </c>
      <c r="K151" s="32" t="s">
        <v>788</v>
      </c>
      <c r="L151" s="7">
        <v>45668</v>
      </c>
      <c r="M151" s="7">
        <v>45759</v>
      </c>
      <c r="N151" s="21" t="s">
        <v>642</v>
      </c>
      <c r="O151" s="22">
        <v>4155.58</v>
      </c>
      <c r="P151" s="22">
        <v>3797.34</v>
      </c>
      <c r="Q151" s="25"/>
      <c r="R151" s="26" t="s">
        <v>144</v>
      </c>
      <c r="S151" s="27" t="s">
        <v>145</v>
      </c>
      <c r="T151" s="28">
        <v>45747</v>
      </c>
    </row>
    <row r="152" spans="1:20" s="4" customFormat="1" x14ac:dyDescent="0.25">
      <c r="A152" s="2">
        <v>2025</v>
      </c>
      <c r="B152" s="3">
        <v>45658</v>
      </c>
      <c r="C152" s="3">
        <v>45747</v>
      </c>
      <c r="D152" s="2" t="s">
        <v>58</v>
      </c>
      <c r="E152" s="2">
        <v>3000</v>
      </c>
      <c r="F152" s="4" t="s">
        <v>524</v>
      </c>
      <c r="G152" s="4" t="s">
        <v>525</v>
      </c>
      <c r="H152" s="4" t="s">
        <v>526</v>
      </c>
      <c r="I152" s="2" t="s">
        <v>61</v>
      </c>
      <c r="J152" s="9" t="s">
        <v>296</v>
      </c>
      <c r="K152" s="32" t="s">
        <v>789</v>
      </c>
      <c r="L152" s="7">
        <v>45675</v>
      </c>
      <c r="M152" s="7">
        <v>45766</v>
      </c>
      <c r="N152" s="21" t="s">
        <v>642</v>
      </c>
      <c r="O152" s="22">
        <v>4155.58</v>
      </c>
      <c r="P152" s="22">
        <v>4110.8</v>
      </c>
      <c r="Q152" s="25"/>
      <c r="R152" s="26" t="s">
        <v>144</v>
      </c>
      <c r="S152" s="27" t="s">
        <v>145</v>
      </c>
      <c r="T152" s="28">
        <v>45747</v>
      </c>
    </row>
    <row r="153" spans="1:20" s="4" customFormat="1" x14ac:dyDescent="0.25">
      <c r="A153" s="2">
        <v>2025</v>
      </c>
      <c r="B153" s="3">
        <v>45658</v>
      </c>
      <c r="C153" s="3">
        <v>45747</v>
      </c>
      <c r="D153" s="2" t="s">
        <v>58</v>
      </c>
      <c r="E153" s="2">
        <v>3000</v>
      </c>
      <c r="F153" s="4" t="s">
        <v>110</v>
      </c>
      <c r="G153" s="4" t="s">
        <v>63</v>
      </c>
      <c r="H153" s="4" t="s">
        <v>101</v>
      </c>
      <c r="I153" s="19" t="s">
        <v>60</v>
      </c>
      <c r="J153" s="34" t="s">
        <v>297</v>
      </c>
      <c r="K153" s="32" t="s">
        <v>791</v>
      </c>
      <c r="L153" s="6">
        <v>45675</v>
      </c>
      <c r="M153" s="6">
        <v>45766</v>
      </c>
      <c r="N153" s="20" t="s">
        <v>123</v>
      </c>
      <c r="O153" s="22">
        <v>4155.58</v>
      </c>
      <c r="P153" s="22">
        <v>4110.8</v>
      </c>
      <c r="Q153" s="25"/>
      <c r="R153" s="26" t="s">
        <v>144</v>
      </c>
      <c r="S153" s="27" t="s">
        <v>145</v>
      </c>
      <c r="T153" s="28">
        <v>45747</v>
      </c>
    </row>
    <row r="154" spans="1:20" s="4" customFormat="1" x14ac:dyDescent="0.25">
      <c r="A154" s="2">
        <v>2025</v>
      </c>
      <c r="B154" s="3">
        <v>45658</v>
      </c>
      <c r="C154" s="3">
        <v>45747</v>
      </c>
      <c r="D154" s="2" t="s">
        <v>58</v>
      </c>
      <c r="E154" s="2">
        <v>3000</v>
      </c>
      <c r="F154" s="4" t="s">
        <v>452</v>
      </c>
      <c r="G154" s="4" t="s">
        <v>453</v>
      </c>
      <c r="H154" s="4" t="s">
        <v>454</v>
      </c>
      <c r="I154" s="19" t="s">
        <v>60</v>
      </c>
      <c r="J154" s="34" t="s">
        <v>298</v>
      </c>
      <c r="K154" s="32" t="s">
        <v>792</v>
      </c>
      <c r="L154" s="6">
        <v>45675</v>
      </c>
      <c r="M154" s="6">
        <v>45766</v>
      </c>
      <c r="N154" s="20" t="s">
        <v>123</v>
      </c>
      <c r="O154" s="22">
        <v>4155.58</v>
      </c>
      <c r="P154" s="22">
        <v>4110.8</v>
      </c>
      <c r="Q154" s="25"/>
      <c r="R154" s="26" t="s">
        <v>144</v>
      </c>
      <c r="S154" s="27" t="s">
        <v>145</v>
      </c>
      <c r="T154" s="28">
        <v>45747</v>
      </c>
    </row>
    <row r="155" spans="1:20" s="4" customFormat="1" x14ac:dyDescent="0.25">
      <c r="A155" s="2">
        <v>2025</v>
      </c>
      <c r="B155" s="3">
        <v>45658</v>
      </c>
      <c r="C155" s="3">
        <v>45747</v>
      </c>
      <c r="D155" s="2" t="s">
        <v>58</v>
      </c>
      <c r="E155" s="2">
        <v>3000</v>
      </c>
      <c r="F155" s="4" t="s">
        <v>627</v>
      </c>
      <c r="G155" s="4" t="s">
        <v>628</v>
      </c>
      <c r="H155" s="4" t="s">
        <v>454</v>
      </c>
      <c r="I155" s="19" t="s">
        <v>61</v>
      </c>
      <c r="J155" s="33" t="s">
        <v>299</v>
      </c>
      <c r="K155" s="32" t="s">
        <v>796</v>
      </c>
      <c r="L155" s="7">
        <v>45675</v>
      </c>
      <c r="M155" s="7">
        <v>45766</v>
      </c>
      <c r="N155" s="21" t="s">
        <v>642</v>
      </c>
      <c r="O155" s="22">
        <v>4155.58</v>
      </c>
      <c r="P155" s="22">
        <v>3797.34</v>
      </c>
      <c r="Q155" s="25"/>
      <c r="R155" s="26" t="s">
        <v>144</v>
      </c>
      <c r="S155" s="27" t="s">
        <v>145</v>
      </c>
      <c r="T155" s="28">
        <v>45747</v>
      </c>
    </row>
    <row r="156" spans="1:20" s="4" customFormat="1" x14ac:dyDescent="0.25">
      <c r="A156" s="2">
        <v>2025</v>
      </c>
      <c r="B156" s="3">
        <v>45658</v>
      </c>
      <c r="C156" s="3">
        <v>45747</v>
      </c>
      <c r="D156" s="2" t="s">
        <v>58</v>
      </c>
      <c r="E156" s="2">
        <v>3000</v>
      </c>
      <c r="F156" s="4" t="s">
        <v>629</v>
      </c>
      <c r="G156" s="4" t="s">
        <v>630</v>
      </c>
      <c r="H156" s="4" t="s">
        <v>376</v>
      </c>
      <c r="I156" s="19" t="s">
        <v>60</v>
      </c>
      <c r="J156" s="33" t="s">
        <v>300</v>
      </c>
      <c r="K156" s="32" t="s">
        <v>793</v>
      </c>
      <c r="L156" s="7">
        <v>45675</v>
      </c>
      <c r="M156" s="7">
        <v>45766</v>
      </c>
      <c r="N156" s="21" t="s">
        <v>123</v>
      </c>
      <c r="O156" s="22">
        <v>4155.58</v>
      </c>
      <c r="P156" s="22">
        <v>4110.8</v>
      </c>
      <c r="Q156" s="25"/>
      <c r="R156" s="26" t="s">
        <v>144</v>
      </c>
      <c r="S156" s="27" t="s">
        <v>145</v>
      </c>
      <c r="T156" s="28">
        <v>45747</v>
      </c>
    </row>
    <row r="157" spans="1:20" s="4" customFormat="1" x14ac:dyDescent="0.25">
      <c r="A157" s="2">
        <v>2025</v>
      </c>
      <c r="B157" s="3">
        <v>45658</v>
      </c>
      <c r="C157" s="3">
        <v>45747</v>
      </c>
      <c r="D157" s="2" t="s">
        <v>58</v>
      </c>
      <c r="E157" s="2">
        <v>3000</v>
      </c>
      <c r="F157" s="4" t="s">
        <v>456</v>
      </c>
      <c r="G157" s="4" t="s">
        <v>395</v>
      </c>
      <c r="H157" s="4" t="s">
        <v>457</v>
      </c>
      <c r="I157" s="19" t="s">
        <v>61</v>
      </c>
      <c r="J157" s="33" t="s">
        <v>301</v>
      </c>
      <c r="K157" s="32" t="s">
        <v>794</v>
      </c>
      <c r="L157" s="7">
        <v>45675</v>
      </c>
      <c r="M157" s="7">
        <v>45766</v>
      </c>
      <c r="N157" s="21" t="s">
        <v>642</v>
      </c>
      <c r="O157" s="22">
        <v>4155.58</v>
      </c>
      <c r="P157" s="22">
        <v>4110.8</v>
      </c>
      <c r="Q157" s="25"/>
      <c r="R157" s="26" t="s">
        <v>144</v>
      </c>
      <c r="S157" s="27" t="s">
        <v>145</v>
      </c>
      <c r="T157" s="28">
        <v>45747</v>
      </c>
    </row>
    <row r="158" spans="1:20" s="4" customFormat="1" x14ac:dyDescent="0.25">
      <c r="A158" s="2">
        <v>2025</v>
      </c>
      <c r="B158" s="3">
        <v>45658</v>
      </c>
      <c r="C158" s="3">
        <v>45747</v>
      </c>
      <c r="D158" s="2" t="s">
        <v>58</v>
      </c>
      <c r="E158" s="2">
        <v>3000</v>
      </c>
      <c r="F158" s="4" t="s">
        <v>557</v>
      </c>
      <c r="G158" s="4" t="s">
        <v>75</v>
      </c>
      <c r="H158" s="4" t="s">
        <v>558</v>
      </c>
      <c r="I158" s="19" t="s">
        <v>60</v>
      </c>
      <c r="J158" s="34" t="s">
        <v>302</v>
      </c>
      <c r="K158" s="32" t="s">
        <v>795</v>
      </c>
      <c r="L158" s="6">
        <v>45661</v>
      </c>
      <c r="M158" s="6">
        <v>45759</v>
      </c>
      <c r="N158" s="20" t="s">
        <v>123</v>
      </c>
      <c r="O158" s="22">
        <v>4155.58</v>
      </c>
      <c r="P158" s="22">
        <v>4110.8</v>
      </c>
      <c r="Q158" s="25"/>
      <c r="R158" s="26" t="s">
        <v>144</v>
      </c>
      <c r="S158" s="27" t="s">
        <v>145</v>
      </c>
      <c r="T158" s="28">
        <v>45747</v>
      </c>
    </row>
    <row r="159" spans="1:20" s="4" customFormat="1" x14ac:dyDescent="0.25">
      <c r="A159" s="2">
        <v>2025</v>
      </c>
      <c r="B159" s="3">
        <v>45658</v>
      </c>
      <c r="C159" s="3">
        <v>45747</v>
      </c>
      <c r="D159" s="2" t="s">
        <v>58</v>
      </c>
      <c r="E159" s="2">
        <v>3000</v>
      </c>
      <c r="F159" s="4" t="s">
        <v>568</v>
      </c>
      <c r="G159" s="4" t="s">
        <v>569</v>
      </c>
      <c r="H159" s="4" t="s">
        <v>383</v>
      </c>
      <c r="I159" s="19" t="s">
        <v>61</v>
      </c>
      <c r="J159" s="34" t="s">
        <v>303</v>
      </c>
      <c r="K159" s="32" t="s">
        <v>797</v>
      </c>
      <c r="L159" s="6">
        <v>45661</v>
      </c>
      <c r="M159" s="6">
        <v>45759</v>
      </c>
      <c r="N159" s="20" t="s">
        <v>642</v>
      </c>
      <c r="O159" s="22">
        <v>4155.58</v>
      </c>
      <c r="P159" s="22">
        <v>3797.34</v>
      </c>
      <c r="Q159" s="25"/>
      <c r="R159" s="26" t="s">
        <v>144</v>
      </c>
      <c r="S159" s="27" t="s">
        <v>145</v>
      </c>
      <c r="T159" s="28">
        <v>45747</v>
      </c>
    </row>
    <row r="160" spans="1:20" s="4" customFormat="1" x14ac:dyDescent="0.25">
      <c r="A160" s="2">
        <v>2025</v>
      </c>
      <c r="B160" s="3">
        <v>45809</v>
      </c>
      <c r="C160" s="3">
        <v>45747</v>
      </c>
      <c r="D160" s="2" t="s">
        <v>58</v>
      </c>
      <c r="E160" s="2">
        <v>3000</v>
      </c>
      <c r="F160" s="4" t="s">
        <v>445</v>
      </c>
      <c r="G160" s="4" t="s">
        <v>446</v>
      </c>
      <c r="H160" s="4" t="s">
        <v>447</v>
      </c>
      <c r="I160" s="19" t="s">
        <v>60</v>
      </c>
      <c r="J160" s="34" t="s">
        <v>304</v>
      </c>
      <c r="K160" s="32" t="s">
        <v>798</v>
      </c>
      <c r="L160" s="6">
        <v>45661</v>
      </c>
      <c r="M160" s="6">
        <v>45759</v>
      </c>
      <c r="N160" s="20" t="s">
        <v>123</v>
      </c>
      <c r="O160" s="22">
        <v>5194.4799999999996</v>
      </c>
      <c r="P160" s="22">
        <v>5138.5</v>
      </c>
      <c r="Q160" s="25"/>
      <c r="R160" s="26" t="s">
        <v>144</v>
      </c>
      <c r="S160" s="27" t="s">
        <v>145</v>
      </c>
      <c r="T160" s="28">
        <v>45747</v>
      </c>
    </row>
    <row r="161" spans="1:20" s="4" customFormat="1" x14ac:dyDescent="0.25">
      <c r="A161" s="2">
        <v>2025</v>
      </c>
      <c r="B161" s="3">
        <v>45658</v>
      </c>
      <c r="C161" s="3">
        <v>45747</v>
      </c>
      <c r="D161" s="2" t="s">
        <v>58</v>
      </c>
      <c r="E161" s="2">
        <v>3000</v>
      </c>
      <c r="F161" s="4" t="s">
        <v>631</v>
      </c>
      <c r="G161" s="4" t="s">
        <v>632</v>
      </c>
      <c r="H161" s="4" t="s">
        <v>525</v>
      </c>
      <c r="I161" s="19" t="s">
        <v>61</v>
      </c>
      <c r="J161" s="34" t="s">
        <v>305</v>
      </c>
      <c r="K161" s="32" t="s">
        <v>799</v>
      </c>
      <c r="L161" s="6">
        <v>45675</v>
      </c>
      <c r="M161" s="6">
        <v>45766</v>
      </c>
      <c r="N161" s="20" t="s">
        <v>642</v>
      </c>
      <c r="O161" s="22">
        <v>4155.58</v>
      </c>
      <c r="P161" s="22">
        <v>3797.34</v>
      </c>
      <c r="Q161" s="25"/>
      <c r="R161" s="26" t="s">
        <v>144</v>
      </c>
      <c r="S161" s="27" t="s">
        <v>145</v>
      </c>
      <c r="T161" s="28">
        <v>45747</v>
      </c>
    </row>
    <row r="162" spans="1:20" s="4" customFormat="1" x14ac:dyDescent="0.25">
      <c r="A162" s="2">
        <v>2025</v>
      </c>
      <c r="B162" s="3">
        <v>45658</v>
      </c>
      <c r="C162" s="3">
        <v>45747</v>
      </c>
      <c r="D162" s="2" t="s">
        <v>58</v>
      </c>
      <c r="E162" s="2">
        <v>3000</v>
      </c>
      <c r="F162" s="4" t="s">
        <v>590</v>
      </c>
      <c r="G162" s="4" t="s">
        <v>591</v>
      </c>
      <c r="H162" s="4" t="s">
        <v>64</v>
      </c>
      <c r="I162" s="19" t="s">
        <v>60</v>
      </c>
      <c r="J162" s="34" t="s">
        <v>306</v>
      </c>
      <c r="K162" s="32" t="s">
        <v>800</v>
      </c>
      <c r="L162" s="6">
        <v>45675</v>
      </c>
      <c r="M162" s="6">
        <v>45766</v>
      </c>
      <c r="N162" s="20" t="s">
        <v>123</v>
      </c>
      <c r="O162" s="22">
        <v>4155.58</v>
      </c>
      <c r="P162" s="22">
        <v>4110.8</v>
      </c>
      <c r="Q162" s="25"/>
      <c r="R162" s="26" t="s">
        <v>144</v>
      </c>
      <c r="S162" s="27" t="s">
        <v>145</v>
      </c>
      <c r="T162" s="28">
        <v>45747</v>
      </c>
    </row>
    <row r="163" spans="1:20" s="4" customFormat="1" x14ac:dyDescent="0.25">
      <c r="A163" s="2">
        <v>2025</v>
      </c>
      <c r="B163" s="3">
        <v>45658</v>
      </c>
      <c r="C163" s="3">
        <v>45747</v>
      </c>
      <c r="D163" s="2" t="s">
        <v>58</v>
      </c>
      <c r="E163" s="2">
        <v>3000</v>
      </c>
      <c r="F163" s="4" t="s">
        <v>633</v>
      </c>
      <c r="G163" s="4" t="s">
        <v>104</v>
      </c>
      <c r="H163" s="4" t="s">
        <v>390</v>
      </c>
      <c r="I163" s="19" t="s">
        <v>60</v>
      </c>
      <c r="J163" s="34" t="s">
        <v>307</v>
      </c>
      <c r="K163" s="32" t="s">
        <v>801</v>
      </c>
      <c r="L163" s="6">
        <v>45675</v>
      </c>
      <c r="M163" s="6">
        <v>45766</v>
      </c>
      <c r="N163" s="20" t="s">
        <v>123</v>
      </c>
      <c r="O163" s="22">
        <v>4155.58</v>
      </c>
      <c r="P163" s="22">
        <v>3797.34</v>
      </c>
      <c r="Q163" s="25"/>
      <c r="R163" s="26" t="s">
        <v>144</v>
      </c>
      <c r="S163" s="27" t="s">
        <v>145</v>
      </c>
      <c r="T163" s="28">
        <v>45747</v>
      </c>
    </row>
    <row r="164" spans="1:20" s="4" customFormat="1" x14ac:dyDescent="0.25">
      <c r="A164" s="2">
        <v>2025</v>
      </c>
      <c r="B164" s="3">
        <v>45658</v>
      </c>
      <c r="C164" s="3">
        <v>45747</v>
      </c>
      <c r="D164" s="2" t="s">
        <v>58</v>
      </c>
      <c r="E164" s="2">
        <v>3000</v>
      </c>
      <c r="F164" s="4" t="s">
        <v>634</v>
      </c>
      <c r="G164" s="4" t="s">
        <v>635</v>
      </c>
      <c r="H164" s="4" t="s">
        <v>88</v>
      </c>
      <c r="I164" s="19" t="s">
        <v>61</v>
      </c>
      <c r="J164" s="34" t="s">
        <v>308</v>
      </c>
      <c r="K164" s="32" t="s">
        <v>802</v>
      </c>
      <c r="L164" s="6">
        <v>45682</v>
      </c>
      <c r="M164" s="6">
        <v>45766</v>
      </c>
      <c r="N164" s="20" t="s">
        <v>642</v>
      </c>
      <c r="O164" s="22">
        <v>4155.58</v>
      </c>
      <c r="P164" s="22">
        <v>4110.8</v>
      </c>
      <c r="Q164" s="25"/>
      <c r="R164" s="26" t="s">
        <v>144</v>
      </c>
      <c r="S164" s="27" t="s">
        <v>145</v>
      </c>
      <c r="T164" s="28">
        <v>45747</v>
      </c>
    </row>
    <row r="165" spans="1:20" s="4" customFormat="1" x14ac:dyDescent="0.25">
      <c r="A165" s="2">
        <v>2025</v>
      </c>
      <c r="B165" s="3">
        <v>45658</v>
      </c>
      <c r="C165" s="3">
        <v>45747</v>
      </c>
      <c r="D165" s="2" t="s">
        <v>58</v>
      </c>
      <c r="E165" s="2">
        <v>3000</v>
      </c>
      <c r="F165" s="4" t="s">
        <v>97</v>
      </c>
      <c r="G165" s="4" t="s">
        <v>64</v>
      </c>
      <c r="H165" s="4" t="s">
        <v>64</v>
      </c>
      <c r="I165" s="19" t="s">
        <v>60</v>
      </c>
      <c r="J165" s="33" t="s">
        <v>309</v>
      </c>
      <c r="K165" s="32" t="s">
        <v>803</v>
      </c>
      <c r="L165" s="7">
        <v>45682</v>
      </c>
      <c r="M165" s="7">
        <v>45766</v>
      </c>
      <c r="N165" s="21" t="s">
        <v>123</v>
      </c>
      <c r="O165" s="22">
        <v>5194.4799999999996</v>
      </c>
      <c r="P165" s="22">
        <v>5138.5</v>
      </c>
      <c r="Q165" s="25"/>
      <c r="R165" s="26" t="s">
        <v>144</v>
      </c>
      <c r="S165" s="27" t="s">
        <v>145</v>
      </c>
      <c r="T165" s="28">
        <v>45747</v>
      </c>
    </row>
    <row r="166" spans="1:20" s="4" customFormat="1" x14ac:dyDescent="0.25">
      <c r="A166" s="2">
        <v>2025</v>
      </c>
      <c r="B166" s="3">
        <v>45658</v>
      </c>
      <c r="C166" s="3">
        <v>45747</v>
      </c>
      <c r="D166" s="2" t="s">
        <v>58</v>
      </c>
      <c r="E166" s="2">
        <v>3000</v>
      </c>
      <c r="F166" s="4" t="s">
        <v>445</v>
      </c>
      <c r="G166" s="4" t="s">
        <v>446</v>
      </c>
      <c r="H166" s="4" t="s">
        <v>447</v>
      </c>
      <c r="I166" s="19" t="s">
        <v>60</v>
      </c>
      <c r="J166" s="33" t="s">
        <v>310</v>
      </c>
      <c r="K166" s="32" t="s">
        <v>804</v>
      </c>
      <c r="L166" s="7">
        <v>45684</v>
      </c>
      <c r="M166" s="7">
        <v>45764</v>
      </c>
      <c r="N166" s="21" t="s">
        <v>123</v>
      </c>
      <c r="O166" s="22">
        <v>5425.55</v>
      </c>
      <c r="P166" s="22">
        <v>5367.08</v>
      </c>
      <c r="Q166" s="25"/>
      <c r="R166" s="26" t="s">
        <v>144</v>
      </c>
      <c r="S166" s="27" t="s">
        <v>145</v>
      </c>
      <c r="T166" s="28">
        <v>45747</v>
      </c>
    </row>
    <row r="167" spans="1:20" s="4" customFormat="1" x14ac:dyDescent="0.25">
      <c r="A167" s="2">
        <v>2025</v>
      </c>
      <c r="B167" s="3">
        <v>45658</v>
      </c>
      <c r="C167" s="3">
        <v>45747</v>
      </c>
      <c r="D167" s="2" t="s">
        <v>58</v>
      </c>
      <c r="E167" s="2">
        <v>3000</v>
      </c>
      <c r="F167" s="4" t="s">
        <v>636</v>
      </c>
      <c r="G167" s="4" t="s">
        <v>534</v>
      </c>
      <c r="H167" s="4" t="s">
        <v>495</v>
      </c>
      <c r="I167" s="19" t="s">
        <v>61</v>
      </c>
      <c r="J167" s="34" t="s">
        <v>311</v>
      </c>
      <c r="K167" s="32" t="s">
        <v>805</v>
      </c>
      <c r="L167" s="6">
        <v>45692</v>
      </c>
      <c r="M167" s="6">
        <v>45763</v>
      </c>
      <c r="N167" s="20" t="s">
        <v>642</v>
      </c>
      <c r="O167" s="22">
        <v>4932.32</v>
      </c>
      <c r="P167" s="22">
        <v>4507.12</v>
      </c>
      <c r="Q167" s="25"/>
      <c r="R167" s="26" t="s">
        <v>144</v>
      </c>
      <c r="S167" s="27" t="s">
        <v>145</v>
      </c>
      <c r="T167" s="28">
        <v>45747</v>
      </c>
    </row>
    <row r="168" spans="1:20" s="4" customFormat="1" x14ac:dyDescent="0.25">
      <c r="A168" s="2">
        <v>2025</v>
      </c>
      <c r="B168" s="3">
        <v>45658</v>
      </c>
      <c r="C168" s="3">
        <v>45747</v>
      </c>
      <c r="D168" s="2" t="s">
        <v>58</v>
      </c>
      <c r="E168" s="2">
        <v>3000</v>
      </c>
      <c r="F168" s="4" t="s">
        <v>590</v>
      </c>
      <c r="G168" s="4" t="s">
        <v>591</v>
      </c>
      <c r="H168" s="4" t="s">
        <v>64</v>
      </c>
      <c r="I168" s="19" t="s">
        <v>60</v>
      </c>
      <c r="J168" s="33" t="s">
        <v>312</v>
      </c>
      <c r="K168" s="32" t="s">
        <v>806</v>
      </c>
      <c r="L168" s="7">
        <v>45692</v>
      </c>
      <c r="M168" s="7">
        <v>45763</v>
      </c>
      <c r="N168" s="21" t="s">
        <v>123</v>
      </c>
      <c r="O168" s="22">
        <v>1085.1099999999999</v>
      </c>
      <c r="P168" s="22">
        <v>1073.42</v>
      </c>
      <c r="Q168" s="25"/>
      <c r="R168" s="26" t="s">
        <v>144</v>
      </c>
      <c r="S168" s="27" t="s">
        <v>145</v>
      </c>
      <c r="T168" s="28">
        <v>45747</v>
      </c>
    </row>
    <row r="169" spans="1:20" s="4" customFormat="1" x14ac:dyDescent="0.25">
      <c r="A169" s="2">
        <v>2025</v>
      </c>
      <c r="B169" s="3">
        <v>45658</v>
      </c>
      <c r="C169" s="3">
        <v>45747</v>
      </c>
      <c r="D169" s="2" t="s">
        <v>58</v>
      </c>
      <c r="E169" s="2">
        <v>3000</v>
      </c>
      <c r="F169" s="4" t="s">
        <v>637</v>
      </c>
      <c r="G169" s="4" t="s">
        <v>78</v>
      </c>
      <c r="H169" s="4" t="s">
        <v>79</v>
      </c>
      <c r="I169" s="19" t="s">
        <v>60</v>
      </c>
      <c r="J169" s="33" t="s">
        <v>313</v>
      </c>
      <c r="K169" s="32" t="s">
        <v>807</v>
      </c>
      <c r="L169" s="7">
        <v>45692</v>
      </c>
      <c r="M169" s="7">
        <v>45763</v>
      </c>
      <c r="N169" s="21" t="s">
        <v>123</v>
      </c>
      <c r="O169" s="22">
        <v>1063</v>
      </c>
      <c r="P169" s="22">
        <v>1126.78</v>
      </c>
      <c r="Q169" s="25"/>
      <c r="R169" s="26" t="s">
        <v>144</v>
      </c>
      <c r="S169" s="27" t="s">
        <v>145</v>
      </c>
      <c r="T169" s="28">
        <v>45747</v>
      </c>
    </row>
    <row r="170" spans="1:20" s="4" customFormat="1" x14ac:dyDescent="0.25">
      <c r="A170" s="2">
        <v>2025</v>
      </c>
      <c r="B170" s="3">
        <v>45658</v>
      </c>
      <c r="C170" s="3">
        <v>45747</v>
      </c>
      <c r="D170" s="2" t="s">
        <v>58</v>
      </c>
      <c r="E170" s="2">
        <v>3000</v>
      </c>
      <c r="F170" s="4" t="s">
        <v>80</v>
      </c>
      <c r="G170" s="4" t="s">
        <v>81</v>
      </c>
      <c r="H170" s="4" t="s">
        <v>395</v>
      </c>
      <c r="I170" s="19" t="s">
        <v>61</v>
      </c>
      <c r="J170" s="33" t="s">
        <v>314</v>
      </c>
      <c r="K170" s="32" t="s">
        <v>808</v>
      </c>
      <c r="L170" s="7">
        <v>45692</v>
      </c>
      <c r="M170" s="7">
        <v>45763</v>
      </c>
      <c r="N170" s="21" t="s">
        <v>642</v>
      </c>
      <c r="O170" s="22">
        <v>1233.08</v>
      </c>
      <c r="P170" s="22">
        <v>1219.79</v>
      </c>
      <c r="Q170" s="25"/>
      <c r="R170" s="26" t="s">
        <v>144</v>
      </c>
      <c r="S170" s="27" t="s">
        <v>145</v>
      </c>
      <c r="T170" s="28">
        <v>45747</v>
      </c>
    </row>
    <row r="171" spans="1:20" s="4" customFormat="1" x14ac:dyDescent="0.25">
      <c r="A171" s="2">
        <v>2025</v>
      </c>
      <c r="B171" s="3">
        <v>45658</v>
      </c>
      <c r="C171" s="3">
        <v>45747</v>
      </c>
      <c r="D171" s="2" t="s">
        <v>58</v>
      </c>
      <c r="E171" s="2">
        <v>3000</v>
      </c>
      <c r="F171" s="4" t="s">
        <v>511</v>
      </c>
      <c r="G171" s="4" t="s">
        <v>512</v>
      </c>
      <c r="H171" s="4" t="s">
        <v>513</v>
      </c>
      <c r="I171" s="19" t="s">
        <v>61</v>
      </c>
      <c r="J171" s="33" t="s">
        <v>315</v>
      </c>
      <c r="K171" s="32" t="s">
        <v>809</v>
      </c>
      <c r="L171" s="7">
        <v>45692</v>
      </c>
      <c r="M171" s="7">
        <v>45763</v>
      </c>
      <c r="N171" s="21" t="s">
        <v>642</v>
      </c>
      <c r="O171" s="22">
        <v>1183.76</v>
      </c>
      <c r="P171" s="22">
        <v>1081.71</v>
      </c>
      <c r="Q171" s="25"/>
      <c r="R171" s="26" t="s">
        <v>144</v>
      </c>
      <c r="S171" s="27" t="s">
        <v>145</v>
      </c>
      <c r="T171" s="28">
        <v>45747</v>
      </c>
    </row>
    <row r="172" spans="1:20" s="4" customFormat="1" x14ac:dyDescent="0.25">
      <c r="A172" s="2">
        <v>2025</v>
      </c>
      <c r="B172" s="3">
        <v>45658</v>
      </c>
      <c r="C172" s="3">
        <v>45747</v>
      </c>
      <c r="D172" s="2" t="s">
        <v>58</v>
      </c>
      <c r="E172" s="2">
        <v>3000</v>
      </c>
      <c r="F172" s="4" t="s">
        <v>522</v>
      </c>
      <c r="G172" s="4" t="s">
        <v>458</v>
      </c>
      <c r="H172" s="4" t="s">
        <v>523</v>
      </c>
      <c r="I172" s="19" t="s">
        <v>61</v>
      </c>
      <c r="J172" s="33" t="s">
        <v>316</v>
      </c>
      <c r="K172" s="32" t="s">
        <v>810</v>
      </c>
      <c r="L172" s="7">
        <v>45667</v>
      </c>
      <c r="M172" s="7">
        <v>45697</v>
      </c>
      <c r="N172" s="21" t="s">
        <v>642</v>
      </c>
      <c r="O172" s="22">
        <v>18552.919999999998</v>
      </c>
      <c r="P172" s="22">
        <v>18353</v>
      </c>
      <c r="Q172" s="25"/>
      <c r="R172" s="26" t="s">
        <v>144</v>
      </c>
      <c r="S172" s="27" t="s">
        <v>145</v>
      </c>
      <c r="T172" s="28">
        <v>45747</v>
      </c>
    </row>
    <row r="173" spans="1:20" s="4" customFormat="1" x14ac:dyDescent="0.25">
      <c r="A173" s="2">
        <v>2025</v>
      </c>
      <c r="B173" s="3">
        <v>45658</v>
      </c>
      <c r="C173" s="3">
        <v>45747</v>
      </c>
      <c r="D173" s="2" t="s">
        <v>58</v>
      </c>
      <c r="E173" s="2">
        <v>3000</v>
      </c>
      <c r="F173" s="4" t="s">
        <v>432</v>
      </c>
      <c r="G173" s="4" t="s">
        <v>71</v>
      </c>
      <c r="H173" s="4" t="s">
        <v>433</v>
      </c>
      <c r="I173" s="19" t="s">
        <v>61</v>
      </c>
      <c r="J173" s="34" t="s">
        <v>317</v>
      </c>
      <c r="K173" s="32" t="s">
        <v>811</v>
      </c>
      <c r="L173" s="6">
        <v>45658</v>
      </c>
      <c r="M173" s="6">
        <v>45688</v>
      </c>
      <c r="N173" s="20" t="s">
        <v>643</v>
      </c>
      <c r="O173" s="22">
        <v>18552.919999999998</v>
      </c>
      <c r="P173" s="22">
        <v>18353</v>
      </c>
      <c r="Q173" s="25"/>
      <c r="R173" s="26" t="s">
        <v>144</v>
      </c>
      <c r="S173" s="27" t="s">
        <v>145</v>
      </c>
      <c r="T173" s="28">
        <v>45747</v>
      </c>
    </row>
    <row r="174" spans="1:20" s="4" customFormat="1" x14ac:dyDescent="0.25">
      <c r="A174" s="2">
        <v>2025</v>
      </c>
      <c r="B174" s="3">
        <v>45658</v>
      </c>
      <c r="C174" s="3">
        <v>45747</v>
      </c>
      <c r="D174" s="2" t="s">
        <v>58</v>
      </c>
      <c r="E174" s="2">
        <v>3000</v>
      </c>
      <c r="F174" s="4" t="s">
        <v>380</v>
      </c>
      <c r="G174" s="4" t="s">
        <v>381</v>
      </c>
      <c r="H174" s="4" t="s">
        <v>381</v>
      </c>
      <c r="I174" s="19" t="s">
        <v>60</v>
      </c>
      <c r="J174" s="33" t="s">
        <v>318</v>
      </c>
      <c r="K174" s="32" t="s">
        <v>812</v>
      </c>
      <c r="L174" s="7">
        <v>45698</v>
      </c>
      <c r="M174" s="7">
        <v>45758</v>
      </c>
      <c r="N174" s="21" t="s">
        <v>123</v>
      </c>
      <c r="O174" s="22">
        <v>1233.08</v>
      </c>
      <c r="P174" s="22">
        <v>1126.78</v>
      </c>
      <c r="Q174" s="25"/>
      <c r="R174" s="26" t="s">
        <v>144</v>
      </c>
      <c r="S174" s="27" t="s">
        <v>145</v>
      </c>
      <c r="T174" s="28">
        <v>45747</v>
      </c>
    </row>
    <row r="175" spans="1:20" s="4" customFormat="1" x14ac:dyDescent="0.25">
      <c r="A175" s="2">
        <v>2025</v>
      </c>
      <c r="B175" s="3">
        <v>45658</v>
      </c>
      <c r="C175" s="3">
        <v>45747</v>
      </c>
      <c r="D175" s="2" t="s">
        <v>58</v>
      </c>
      <c r="E175" s="2">
        <v>3000</v>
      </c>
      <c r="F175" s="4" t="s">
        <v>524</v>
      </c>
      <c r="G175" s="4" t="s">
        <v>525</v>
      </c>
      <c r="H175" s="4" t="s">
        <v>526</v>
      </c>
      <c r="I175" s="19" t="s">
        <v>61</v>
      </c>
      <c r="J175" s="34" t="s">
        <v>319</v>
      </c>
      <c r="K175" s="32" t="s">
        <v>813</v>
      </c>
      <c r="L175" s="6">
        <v>45700</v>
      </c>
      <c r="M175" s="6">
        <v>45763</v>
      </c>
      <c r="N175" s="20" t="s">
        <v>642</v>
      </c>
      <c r="O175" s="22">
        <v>2219.54</v>
      </c>
      <c r="P175" s="22">
        <v>2195.63</v>
      </c>
      <c r="Q175" s="25"/>
      <c r="R175" s="26" t="s">
        <v>144</v>
      </c>
      <c r="S175" s="27" t="s">
        <v>145</v>
      </c>
      <c r="T175" s="28">
        <v>45747</v>
      </c>
    </row>
    <row r="176" spans="1:20" s="4" customFormat="1" x14ac:dyDescent="0.25">
      <c r="A176" s="2">
        <v>2025</v>
      </c>
      <c r="B176" s="3">
        <v>45658</v>
      </c>
      <c r="C176" s="3">
        <v>45747</v>
      </c>
      <c r="D176" s="2" t="s">
        <v>58</v>
      </c>
      <c r="E176" s="2">
        <v>3000</v>
      </c>
      <c r="F176" s="4" t="s">
        <v>527</v>
      </c>
      <c r="G176" s="4" t="s">
        <v>75</v>
      </c>
      <c r="H176" s="4" t="s">
        <v>77</v>
      </c>
      <c r="I176" s="19" t="s">
        <v>60</v>
      </c>
      <c r="J176" s="33" t="s">
        <v>320</v>
      </c>
      <c r="K176" s="32" t="s">
        <v>814</v>
      </c>
      <c r="L176" s="7">
        <v>45689</v>
      </c>
      <c r="M176" s="7">
        <v>45716</v>
      </c>
      <c r="N176" s="21" t="s">
        <v>151</v>
      </c>
      <c r="O176" s="22">
        <v>17316.060000000001</v>
      </c>
      <c r="P176" s="22">
        <v>15823.3</v>
      </c>
      <c r="Q176" s="25"/>
      <c r="R176" s="26" t="s">
        <v>144</v>
      </c>
      <c r="S176" s="27" t="s">
        <v>145</v>
      </c>
      <c r="T176" s="28">
        <v>45747</v>
      </c>
    </row>
    <row r="177" spans="1:20" s="4" customFormat="1" x14ac:dyDescent="0.25">
      <c r="A177" s="2">
        <v>2025</v>
      </c>
      <c r="B177" s="3">
        <v>45658</v>
      </c>
      <c r="C177" s="3">
        <v>45747</v>
      </c>
      <c r="D177" s="2" t="s">
        <v>58</v>
      </c>
      <c r="E177" s="2">
        <v>3000</v>
      </c>
      <c r="F177" s="4" t="s">
        <v>528</v>
      </c>
      <c r="G177" s="4" t="s">
        <v>529</v>
      </c>
      <c r="H177" s="4" t="s">
        <v>530</v>
      </c>
      <c r="I177" s="19" t="s">
        <v>61</v>
      </c>
      <c r="J177" s="34" t="s">
        <v>321</v>
      </c>
      <c r="K177" s="32" t="s">
        <v>815</v>
      </c>
      <c r="L177" s="6">
        <v>45691</v>
      </c>
      <c r="M177" s="6">
        <v>45764</v>
      </c>
      <c r="N177" s="20" t="s">
        <v>642</v>
      </c>
      <c r="O177" s="22">
        <v>6165.4</v>
      </c>
      <c r="P177" s="22">
        <v>6098.96</v>
      </c>
      <c r="Q177" s="25"/>
      <c r="R177" s="26" t="s">
        <v>144</v>
      </c>
      <c r="S177" s="27" t="s">
        <v>145</v>
      </c>
      <c r="T177" s="28">
        <v>45747</v>
      </c>
    </row>
    <row r="178" spans="1:20" s="4" customFormat="1" x14ac:dyDescent="0.25">
      <c r="A178" s="2">
        <v>2025</v>
      </c>
      <c r="B178" s="3">
        <v>45658</v>
      </c>
      <c r="C178" s="3">
        <v>45747</v>
      </c>
      <c r="D178" s="2" t="s">
        <v>58</v>
      </c>
      <c r="E178" s="2">
        <v>3000</v>
      </c>
      <c r="F178" s="4" t="s">
        <v>531</v>
      </c>
      <c r="G178" s="4" t="s">
        <v>532</v>
      </c>
      <c r="H178" s="4" t="s">
        <v>72</v>
      </c>
      <c r="I178" s="19" t="s">
        <v>61</v>
      </c>
      <c r="J178" s="34" t="s">
        <v>322</v>
      </c>
      <c r="K178" s="32" t="s">
        <v>816</v>
      </c>
      <c r="L178" s="6">
        <v>45689</v>
      </c>
      <c r="M178" s="6">
        <v>45716</v>
      </c>
      <c r="N178" s="20" t="s">
        <v>645</v>
      </c>
      <c r="O178" s="22">
        <v>17316.060000000001</v>
      </c>
      <c r="P178" s="22">
        <v>15823.3</v>
      </c>
      <c r="Q178" s="25"/>
      <c r="R178" s="26" t="s">
        <v>144</v>
      </c>
      <c r="S178" s="27" t="s">
        <v>145</v>
      </c>
      <c r="T178" s="28">
        <v>45747</v>
      </c>
    </row>
    <row r="179" spans="1:20" s="4" customFormat="1" x14ac:dyDescent="0.25">
      <c r="A179" s="2">
        <v>2025</v>
      </c>
      <c r="B179" s="3">
        <v>45658</v>
      </c>
      <c r="C179" s="3">
        <v>45747</v>
      </c>
      <c r="D179" s="2" t="s">
        <v>58</v>
      </c>
      <c r="E179" s="2">
        <v>3000</v>
      </c>
      <c r="F179" s="4" t="s">
        <v>533</v>
      </c>
      <c r="G179" s="4" t="s">
        <v>383</v>
      </c>
      <c r="H179" s="4" t="s">
        <v>534</v>
      </c>
      <c r="I179" s="19" t="s">
        <v>60</v>
      </c>
      <c r="J179" s="33" t="s">
        <v>323</v>
      </c>
      <c r="K179" s="32" t="s">
        <v>817</v>
      </c>
      <c r="L179" s="7">
        <v>45751</v>
      </c>
      <c r="M179" s="7">
        <v>45773</v>
      </c>
      <c r="N179" s="21" t="s">
        <v>150</v>
      </c>
      <c r="O179" s="22">
        <v>18552.919999999998</v>
      </c>
      <c r="P179" s="22">
        <v>16953.53</v>
      </c>
      <c r="Q179" s="25"/>
      <c r="R179" s="26" t="s">
        <v>144</v>
      </c>
      <c r="S179" s="27" t="s">
        <v>145</v>
      </c>
      <c r="T179" s="28">
        <v>45747</v>
      </c>
    </row>
    <row r="180" spans="1:20" s="4" customFormat="1" x14ac:dyDescent="0.25">
      <c r="A180" s="2">
        <v>2025</v>
      </c>
      <c r="B180" s="3">
        <v>45658</v>
      </c>
      <c r="C180" s="3">
        <v>45747</v>
      </c>
      <c r="D180" s="2" t="s">
        <v>58</v>
      </c>
      <c r="E180" s="2">
        <v>3000</v>
      </c>
      <c r="F180" s="4" t="s">
        <v>535</v>
      </c>
      <c r="G180" s="4" t="s">
        <v>536</v>
      </c>
      <c r="H180" s="4" t="s">
        <v>537</v>
      </c>
      <c r="I180" s="19" t="s">
        <v>61</v>
      </c>
      <c r="J180" s="33" t="s">
        <v>324</v>
      </c>
      <c r="K180" s="32" t="s">
        <v>818</v>
      </c>
      <c r="L180" s="7">
        <v>45751</v>
      </c>
      <c r="M180" s="7">
        <v>45773</v>
      </c>
      <c r="N180" s="21" t="s">
        <v>642</v>
      </c>
      <c r="O180" s="22">
        <v>18552.919999999998</v>
      </c>
      <c r="P180" s="22">
        <v>16953.53</v>
      </c>
      <c r="Q180" s="25"/>
      <c r="R180" s="26" t="s">
        <v>144</v>
      </c>
      <c r="S180" s="27" t="s">
        <v>145</v>
      </c>
      <c r="T180" s="28">
        <v>45747</v>
      </c>
    </row>
    <row r="181" spans="1:20" s="4" customFormat="1" x14ac:dyDescent="0.25">
      <c r="A181" s="2">
        <v>2025</v>
      </c>
      <c r="B181" s="3">
        <v>45658</v>
      </c>
      <c r="C181" s="3">
        <v>45747</v>
      </c>
      <c r="D181" s="2" t="s">
        <v>58</v>
      </c>
      <c r="E181" s="19">
        <v>3000</v>
      </c>
      <c r="F181" s="18" t="s">
        <v>538</v>
      </c>
      <c r="G181" s="18" t="s">
        <v>539</v>
      </c>
      <c r="H181" s="18" t="s">
        <v>540</v>
      </c>
      <c r="I181" s="19" t="s">
        <v>60</v>
      </c>
      <c r="J181" s="34" t="s">
        <v>325</v>
      </c>
      <c r="K181" s="32" t="s">
        <v>789</v>
      </c>
      <c r="L181" s="6">
        <v>45673</v>
      </c>
      <c r="M181" s="6">
        <v>45764</v>
      </c>
      <c r="N181" s="20" t="s">
        <v>123</v>
      </c>
      <c r="O181" s="22">
        <v>4069.16</v>
      </c>
      <c r="P181" s="22">
        <v>4025.32</v>
      </c>
      <c r="Q181" s="25"/>
      <c r="R181" s="26" t="s">
        <v>144</v>
      </c>
      <c r="S181" s="27" t="s">
        <v>145</v>
      </c>
      <c r="T181" s="28">
        <v>45747</v>
      </c>
    </row>
    <row r="182" spans="1:20" s="4" customFormat="1" x14ac:dyDescent="0.25">
      <c r="A182" s="2">
        <v>2025</v>
      </c>
      <c r="B182" s="3">
        <v>45658</v>
      </c>
      <c r="C182" s="3">
        <v>45747</v>
      </c>
      <c r="D182" s="2" t="s">
        <v>58</v>
      </c>
      <c r="E182" s="2">
        <v>3000</v>
      </c>
      <c r="F182" s="4" t="s">
        <v>638</v>
      </c>
      <c r="G182" s="4" t="s">
        <v>541</v>
      </c>
      <c r="H182" s="4" t="s">
        <v>108</v>
      </c>
      <c r="I182" s="19" t="s">
        <v>60</v>
      </c>
      <c r="J182" s="33" t="s">
        <v>326</v>
      </c>
      <c r="K182" s="32" t="s">
        <v>819</v>
      </c>
      <c r="L182" s="7">
        <v>45660</v>
      </c>
      <c r="M182" s="7">
        <v>45764</v>
      </c>
      <c r="N182" s="21" t="s">
        <v>123</v>
      </c>
      <c r="O182" s="22">
        <v>5425.55</v>
      </c>
      <c r="P182" s="22">
        <v>4957.83</v>
      </c>
      <c r="Q182" s="25"/>
      <c r="R182" s="26" t="s">
        <v>144</v>
      </c>
      <c r="S182" s="27" t="s">
        <v>145</v>
      </c>
      <c r="T182" s="28">
        <v>45747</v>
      </c>
    </row>
    <row r="183" spans="1:20" s="4" customFormat="1" x14ac:dyDescent="0.25">
      <c r="A183" s="2">
        <v>2025</v>
      </c>
      <c r="B183" s="3">
        <v>45658</v>
      </c>
      <c r="C183" s="3">
        <v>45747</v>
      </c>
      <c r="D183" s="2" t="s">
        <v>58</v>
      </c>
      <c r="E183" s="2">
        <v>3000</v>
      </c>
      <c r="F183" s="4" t="s">
        <v>542</v>
      </c>
      <c r="G183" s="4" t="s">
        <v>543</v>
      </c>
      <c r="H183" s="4" t="s">
        <v>544</v>
      </c>
      <c r="I183" s="19" t="s">
        <v>61</v>
      </c>
      <c r="J183" s="34" t="s">
        <v>327</v>
      </c>
      <c r="K183" s="32" t="s">
        <v>820</v>
      </c>
      <c r="L183" s="6">
        <v>45660</v>
      </c>
      <c r="M183" s="6">
        <v>45764</v>
      </c>
      <c r="N183" s="20" t="s">
        <v>642</v>
      </c>
      <c r="O183" s="22">
        <v>5425.55</v>
      </c>
      <c r="P183" s="22">
        <v>4957.83</v>
      </c>
      <c r="Q183" s="25"/>
      <c r="R183" s="26" t="s">
        <v>144</v>
      </c>
      <c r="S183" s="27" t="s">
        <v>145</v>
      </c>
      <c r="T183" s="28">
        <v>45747</v>
      </c>
    </row>
    <row r="184" spans="1:20" s="4" customFormat="1" x14ac:dyDescent="0.25">
      <c r="A184" s="2">
        <v>2025</v>
      </c>
      <c r="B184" s="3">
        <v>45658</v>
      </c>
      <c r="C184" s="3">
        <v>45747</v>
      </c>
      <c r="D184" s="2" t="s">
        <v>58</v>
      </c>
      <c r="E184" s="2">
        <v>3000</v>
      </c>
      <c r="F184" s="4" t="s">
        <v>545</v>
      </c>
      <c r="G184" s="4" t="s">
        <v>546</v>
      </c>
      <c r="H184" s="4" t="s">
        <v>63</v>
      </c>
      <c r="I184" s="19" t="s">
        <v>61</v>
      </c>
      <c r="J184" s="33" t="s">
        <v>328</v>
      </c>
      <c r="K184" s="32" t="s">
        <v>821</v>
      </c>
      <c r="L184" s="7">
        <v>45660</v>
      </c>
      <c r="M184" s="7">
        <v>45764</v>
      </c>
      <c r="N184" s="21" t="s">
        <v>642</v>
      </c>
      <c r="O184" s="22">
        <v>5425.55</v>
      </c>
      <c r="P184" s="22">
        <v>5367.09</v>
      </c>
      <c r="Q184" s="25"/>
      <c r="R184" s="26" t="s">
        <v>144</v>
      </c>
      <c r="S184" s="27" t="s">
        <v>145</v>
      </c>
      <c r="T184" s="28">
        <v>45747</v>
      </c>
    </row>
    <row r="185" spans="1:20" s="4" customFormat="1" x14ac:dyDescent="0.25">
      <c r="A185" s="2">
        <v>2025</v>
      </c>
      <c r="B185" s="3">
        <v>45658</v>
      </c>
      <c r="C185" s="3">
        <v>45747</v>
      </c>
      <c r="D185" s="2" t="s">
        <v>58</v>
      </c>
      <c r="E185" s="2">
        <v>3000</v>
      </c>
      <c r="F185" s="4" t="s">
        <v>639</v>
      </c>
      <c r="G185" s="4" t="s">
        <v>108</v>
      </c>
      <c r="H185" s="4" t="s">
        <v>547</v>
      </c>
      <c r="I185" s="19" t="s">
        <v>61</v>
      </c>
      <c r="J185" s="33" t="s">
        <v>329</v>
      </c>
      <c r="K185" s="32" t="s">
        <v>822</v>
      </c>
      <c r="L185" s="7">
        <v>45660</v>
      </c>
      <c r="M185" s="7">
        <v>45764</v>
      </c>
      <c r="N185" s="21" t="s">
        <v>642</v>
      </c>
      <c r="O185" s="22">
        <v>7151.86</v>
      </c>
      <c r="P185" s="22">
        <v>7074.8</v>
      </c>
      <c r="Q185" s="25"/>
      <c r="R185" s="26" t="s">
        <v>144</v>
      </c>
      <c r="S185" s="27" t="s">
        <v>145</v>
      </c>
      <c r="T185" s="28">
        <v>45747</v>
      </c>
    </row>
    <row r="186" spans="1:20" s="4" customFormat="1" x14ac:dyDescent="0.25">
      <c r="A186" s="2">
        <v>2025</v>
      </c>
      <c r="B186" s="3">
        <v>45658</v>
      </c>
      <c r="C186" s="3">
        <v>45747</v>
      </c>
      <c r="D186" s="2" t="s">
        <v>58</v>
      </c>
      <c r="E186" s="2">
        <v>3000</v>
      </c>
      <c r="F186" s="4" t="s">
        <v>548</v>
      </c>
      <c r="G186" s="4" t="s">
        <v>447</v>
      </c>
      <c r="H186" s="4" t="s">
        <v>549</v>
      </c>
      <c r="I186" s="19" t="s">
        <v>60</v>
      </c>
      <c r="J186" s="33" t="s">
        <v>330</v>
      </c>
      <c r="K186" s="32" t="s">
        <v>823</v>
      </c>
      <c r="L186" s="7">
        <v>45660</v>
      </c>
      <c r="M186" s="7">
        <v>45764</v>
      </c>
      <c r="N186" s="21" t="s">
        <v>123</v>
      </c>
      <c r="O186" s="22">
        <v>2959.39</v>
      </c>
      <c r="P186" s="22">
        <v>2927.5</v>
      </c>
      <c r="Q186" s="25"/>
      <c r="R186" s="26" t="s">
        <v>144</v>
      </c>
      <c r="S186" s="27" t="s">
        <v>145</v>
      </c>
      <c r="T186" s="28">
        <v>45747</v>
      </c>
    </row>
    <row r="187" spans="1:20" s="4" customFormat="1" x14ac:dyDescent="0.25">
      <c r="A187" s="2">
        <v>2025</v>
      </c>
      <c r="B187" s="3">
        <v>45658</v>
      </c>
      <c r="C187" s="3">
        <v>45747</v>
      </c>
      <c r="D187" s="2" t="s">
        <v>58</v>
      </c>
      <c r="E187" s="2">
        <v>3000</v>
      </c>
      <c r="F187" s="4" t="s">
        <v>550</v>
      </c>
      <c r="G187" s="4" t="s">
        <v>114</v>
      </c>
      <c r="H187" s="4" t="s">
        <v>543</v>
      </c>
      <c r="I187" s="19" t="s">
        <v>60</v>
      </c>
      <c r="J187" s="34" t="s">
        <v>331</v>
      </c>
      <c r="K187" s="32" t="s">
        <v>824</v>
      </c>
      <c r="L187" s="6">
        <v>45660</v>
      </c>
      <c r="M187" s="6">
        <v>45764</v>
      </c>
      <c r="N187" s="20" t="s">
        <v>123</v>
      </c>
      <c r="O187" s="22">
        <v>7398.48</v>
      </c>
      <c r="P187" s="22">
        <v>6760.68</v>
      </c>
      <c r="Q187" s="25"/>
      <c r="R187" s="26" t="s">
        <v>144</v>
      </c>
      <c r="S187" s="27" t="s">
        <v>145</v>
      </c>
      <c r="T187" s="28">
        <v>45747</v>
      </c>
    </row>
    <row r="188" spans="1:20" s="4" customFormat="1" x14ac:dyDescent="0.25">
      <c r="A188" s="2">
        <v>2025</v>
      </c>
      <c r="B188" s="3">
        <v>45658</v>
      </c>
      <c r="C188" s="3">
        <v>45747</v>
      </c>
      <c r="D188" s="2" t="s">
        <v>58</v>
      </c>
      <c r="E188" s="2">
        <v>3000</v>
      </c>
      <c r="F188" s="4" t="s">
        <v>551</v>
      </c>
      <c r="G188" s="4" t="s">
        <v>389</v>
      </c>
      <c r="H188" s="4" t="s">
        <v>552</v>
      </c>
      <c r="I188" s="19" t="s">
        <v>60</v>
      </c>
      <c r="J188" s="33" t="s">
        <v>332</v>
      </c>
      <c r="K188" s="32" t="s">
        <v>825</v>
      </c>
      <c r="L188" s="7">
        <v>45660</v>
      </c>
      <c r="M188" s="7">
        <v>45764</v>
      </c>
      <c r="N188" s="21" t="s">
        <v>123</v>
      </c>
      <c r="O188" s="22">
        <v>7398.48</v>
      </c>
      <c r="P188" s="22">
        <v>7318.76</v>
      </c>
      <c r="Q188" s="25"/>
      <c r="R188" s="26" t="s">
        <v>144</v>
      </c>
      <c r="S188" s="27" t="s">
        <v>145</v>
      </c>
      <c r="T188" s="28">
        <v>45925</v>
      </c>
    </row>
    <row r="189" spans="1:20" s="4" customFormat="1" x14ac:dyDescent="0.25">
      <c r="A189" s="2">
        <v>2025</v>
      </c>
      <c r="B189" s="3">
        <v>45658</v>
      </c>
      <c r="C189" s="3">
        <v>45747</v>
      </c>
      <c r="D189" s="2" t="s">
        <v>58</v>
      </c>
      <c r="E189" s="2">
        <v>3000</v>
      </c>
      <c r="F189" s="4" t="s">
        <v>553</v>
      </c>
      <c r="G189" s="4" t="s">
        <v>517</v>
      </c>
      <c r="H189" s="4" t="s">
        <v>64</v>
      </c>
      <c r="I189" s="19" t="s">
        <v>60</v>
      </c>
      <c r="J189" s="34" t="s">
        <v>333</v>
      </c>
      <c r="K189" s="32" t="s">
        <v>826</v>
      </c>
      <c r="L189" s="6">
        <v>45660</v>
      </c>
      <c r="M189" s="6">
        <v>45764</v>
      </c>
      <c r="N189" s="20" t="s">
        <v>123</v>
      </c>
      <c r="O189" s="22">
        <v>8631.56</v>
      </c>
      <c r="P189" s="22">
        <v>7887.46</v>
      </c>
      <c r="Q189" s="25"/>
      <c r="R189" s="26" t="s">
        <v>144</v>
      </c>
      <c r="S189" s="27" t="s">
        <v>145</v>
      </c>
      <c r="T189" s="28">
        <v>45747</v>
      </c>
    </row>
    <row r="190" spans="1:20" s="4" customFormat="1" x14ac:dyDescent="0.25">
      <c r="A190" s="2">
        <v>2025</v>
      </c>
      <c r="B190" s="3">
        <v>45658</v>
      </c>
      <c r="C190" s="3">
        <v>45747</v>
      </c>
      <c r="D190" s="2" t="s">
        <v>58</v>
      </c>
      <c r="E190" s="2">
        <v>3000</v>
      </c>
      <c r="F190" s="4" t="s">
        <v>554</v>
      </c>
      <c r="G190" s="4" t="s">
        <v>555</v>
      </c>
      <c r="H190" s="4" t="s">
        <v>556</v>
      </c>
      <c r="I190" s="19" t="s">
        <v>60</v>
      </c>
      <c r="J190" s="34" t="s">
        <v>334</v>
      </c>
      <c r="K190" s="32" t="s">
        <v>827</v>
      </c>
      <c r="L190" s="6">
        <v>45660</v>
      </c>
      <c r="M190" s="6">
        <v>45764</v>
      </c>
      <c r="N190" s="20" t="s">
        <v>123</v>
      </c>
      <c r="O190" s="22">
        <v>7645.1</v>
      </c>
      <c r="P190" s="22">
        <v>7562.71</v>
      </c>
      <c r="Q190" s="25"/>
      <c r="R190" s="26" t="s">
        <v>144</v>
      </c>
      <c r="S190" s="27" t="s">
        <v>145</v>
      </c>
      <c r="T190" s="28">
        <v>45747</v>
      </c>
    </row>
    <row r="191" spans="1:20" s="4" customFormat="1" x14ac:dyDescent="0.25">
      <c r="A191" s="2">
        <v>2025</v>
      </c>
      <c r="B191" s="3">
        <v>45658</v>
      </c>
      <c r="C191" s="3">
        <v>45747</v>
      </c>
      <c r="D191" s="2" t="s">
        <v>58</v>
      </c>
      <c r="E191" s="2">
        <v>3000</v>
      </c>
      <c r="F191" s="4" t="s">
        <v>557</v>
      </c>
      <c r="G191" s="4" t="s">
        <v>75</v>
      </c>
      <c r="H191" s="4" t="s">
        <v>558</v>
      </c>
      <c r="I191" s="19" t="s">
        <v>60</v>
      </c>
      <c r="J191" s="33" t="s">
        <v>335</v>
      </c>
      <c r="K191" s="32" t="s">
        <v>828</v>
      </c>
      <c r="L191" s="7">
        <v>45660</v>
      </c>
      <c r="M191" s="7">
        <v>45764</v>
      </c>
      <c r="N191" s="21" t="s">
        <v>123</v>
      </c>
      <c r="O191" s="22">
        <v>7645.1</v>
      </c>
      <c r="P191" s="22">
        <v>7562.71</v>
      </c>
      <c r="Q191" s="25"/>
      <c r="R191" s="26" t="s">
        <v>144</v>
      </c>
      <c r="S191" s="27" t="s">
        <v>145</v>
      </c>
      <c r="T191" s="28">
        <v>45747</v>
      </c>
    </row>
    <row r="192" spans="1:20" s="4" customFormat="1" x14ac:dyDescent="0.25">
      <c r="A192" s="2">
        <v>2025</v>
      </c>
      <c r="B192" s="3">
        <v>45658</v>
      </c>
      <c r="C192" s="3">
        <v>45747</v>
      </c>
      <c r="D192" s="2" t="s">
        <v>58</v>
      </c>
      <c r="E192" s="2">
        <v>3000</v>
      </c>
      <c r="F192" s="4" t="s">
        <v>524</v>
      </c>
      <c r="G192" s="4" t="s">
        <v>525</v>
      </c>
      <c r="H192" s="4" t="s">
        <v>526</v>
      </c>
      <c r="I192" s="19" t="s">
        <v>61</v>
      </c>
      <c r="J192" s="34" t="s">
        <v>336</v>
      </c>
      <c r="K192" s="32" t="s">
        <v>829</v>
      </c>
      <c r="L192" s="6">
        <v>45660</v>
      </c>
      <c r="M192" s="6">
        <v>45764</v>
      </c>
      <c r="N192" s="20" t="s">
        <v>642</v>
      </c>
      <c r="O192" s="22">
        <v>7151.86</v>
      </c>
      <c r="P192" s="22">
        <v>7074.8</v>
      </c>
      <c r="Q192" s="25"/>
      <c r="R192" s="26" t="s">
        <v>144</v>
      </c>
      <c r="S192" s="27" t="s">
        <v>145</v>
      </c>
      <c r="T192" s="28">
        <v>45747</v>
      </c>
    </row>
    <row r="193" spans="1:20" s="4" customFormat="1" x14ac:dyDescent="0.25">
      <c r="A193" s="2">
        <v>2025</v>
      </c>
      <c r="B193" s="3">
        <v>45658</v>
      </c>
      <c r="C193" s="3">
        <v>45747</v>
      </c>
      <c r="D193" s="2" t="s">
        <v>58</v>
      </c>
      <c r="E193" s="2">
        <v>3000</v>
      </c>
      <c r="F193" s="4" t="s">
        <v>480</v>
      </c>
      <c r="G193" s="4" t="s">
        <v>559</v>
      </c>
      <c r="H193" s="4" t="s">
        <v>560</v>
      </c>
      <c r="I193" s="19" t="s">
        <v>60</v>
      </c>
      <c r="J193" s="34" t="s">
        <v>337</v>
      </c>
      <c r="K193" s="32" t="s">
        <v>830</v>
      </c>
      <c r="L193" s="6">
        <v>45660</v>
      </c>
      <c r="M193" s="6">
        <v>45764</v>
      </c>
      <c r="N193" s="20" t="s">
        <v>123</v>
      </c>
      <c r="O193" s="22">
        <v>2959.39</v>
      </c>
      <c r="P193" s="22">
        <v>2707.7</v>
      </c>
      <c r="Q193" s="25"/>
      <c r="R193" s="26" t="s">
        <v>144</v>
      </c>
      <c r="S193" s="27" t="s">
        <v>145</v>
      </c>
      <c r="T193" s="28">
        <v>45747</v>
      </c>
    </row>
    <row r="194" spans="1:20" s="4" customFormat="1" x14ac:dyDescent="0.25">
      <c r="A194" s="2">
        <v>2025</v>
      </c>
      <c r="B194" s="3">
        <v>45658</v>
      </c>
      <c r="C194" s="3">
        <v>45747</v>
      </c>
      <c r="D194" s="2" t="s">
        <v>58</v>
      </c>
      <c r="E194" s="2">
        <v>3000</v>
      </c>
      <c r="F194" s="4" t="s">
        <v>561</v>
      </c>
      <c r="G194" s="4" t="s">
        <v>640</v>
      </c>
      <c r="H194" s="4" t="s">
        <v>376</v>
      </c>
      <c r="I194" s="19" t="s">
        <v>61</v>
      </c>
      <c r="J194" s="34" t="s">
        <v>338</v>
      </c>
      <c r="K194" s="32" t="s">
        <v>831</v>
      </c>
      <c r="L194" s="6">
        <v>45660</v>
      </c>
      <c r="M194" s="6">
        <v>45764</v>
      </c>
      <c r="N194" s="20" t="s">
        <v>642</v>
      </c>
      <c r="O194" s="22">
        <v>2959.39</v>
      </c>
      <c r="P194" s="22">
        <v>2707.7</v>
      </c>
      <c r="Q194" s="25"/>
      <c r="R194" s="26" t="s">
        <v>144</v>
      </c>
      <c r="S194" s="27" t="s">
        <v>145</v>
      </c>
      <c r="T194" s="28">
        <v>45747</v>
      </c>
    </row>
    <row r="195" spans="1:20" s="4" customFormat="1" x14ac:dyDescent="0.25">
      <c r="A195" s="2">
        <v>2025</v>
      </c>
      <c r="B195" s="3">
        <v>45658</v>
      </c>
      <c r="C195" s="3">
        <v>45747</v>
      </c>
      <c r="D195" s="2" t="s">
        <v>58</v>
      </c>
      <c r="E195" s="2">
        <v>3000</v>
      </c>
      <c r="F195" s="4" t="s">
        <v>619</v>
      </c>
      <c r="G195" s="4" t="s">
        <v>395</v>
      </c>
      <c r="H195" s="4" t="s">
        <v>88</v>
      </c>
      <c r="I195" s="19" t="s">
        <v>61</v>
      </c>
      <c r="J195" s="33" t="s">
        <v>339</v>
      </c>
      <c r="K195" s="32" t="s">
        <v>782</v>
      </c>
      <c r="L195" s="7">
        <v>45663</v>
      </c>
      <c r="M195" s="7">
        <v>45763</v>
      </c>
      <c r="N195" s="21" t="s">
        <v>642</v>
      </c>
      <c r="O195" s="22">
        <v>2466.16</v>
      </c>
      <c r="P195" s="22">
        <v>2253.56</v>
      </c>
      <c r="Q195" s="25"/>
      <c r="R195" s="26" t="s">
        <v>144</v>
      </c>
      <c r="S195" s="27" t="s">
        <v>145</v>
      </c>
      <c r="T195" s="28">
        <v>45747</v>
      </c>
    </row>
    <row r="196" spans="1:20" s="4" customFormat="1" x14ac:dyDescent="0.25">
      <c r="A196" s="2">
        <v>2025</v>
      </c>
      <c r="B196" s="3">
        <v>45658</v>
      </c>
      <c r="C196" s="3">
        <v>45747</v>
      </c>
      <c r="D196" s="2" t="s">
        <v>58</v>
      </c>
      <c r="E196" s="2">
        <v>3000</v>
      </c>
      <c r="F196" s="4" t="s">
        <v>562</v>
      </c>
      <c r="G196" s="4" t="s">
        <v>563</v>
      </c>
      <c r="H196" s="4" t="s">
        <v>564</v>
      </c>
      <c r="I196" s="19" t="s">
        <v>60</v>
      </c>
      <c r="J196" s="34" t="s">
        <v>340</v>
      </c>
      <c r="K196" s="32" t="s">
        <v>783</v>
      </c>
      <c r="L196" s="6">
        <v>45660</v>
      </c>
      <c r="M196" s="6">
        <v>45764</v>
      </c>
      <c r="N196" s="20" t="s">
        <v>123</v>
      </c>
      <c r="O196" s="22">
        <v>5425.55</v>
      </c>
      <c r="P196" s="22">
        <v>4957.83</v>
      </c>
      <c r="Q196" s="25"/>
      <c r="R196" s="26" t="s">
        <v>144</v>
      </c>
      <c r="S196" s="27" t="s">
        <v>145</v>
      </c>
      <c r="T196" s="28">
        <v>45747</v>
      </c>
    </row>
    <row r="197" spans="1:20" s="4" customFormat="1" x14ac:dyDescent="0.25">
      <c r="A197" s="2">
        <v>2025</v>
      </c>
      <c r="B197" s="3">
        <v>45658</v>
      </c>
      <c r="C197" s="3">
        <v>45747</v>
      </c>
      <c r="D197" s="2" t="s">
        <v>58</v>
      </c>
      <c r="E197" s="2">
        <v>3000</v>
      </c>
      <c r="F197" s="4" t="s">
        <v>565</v>
      </c>
      <c r="G197" s="4" t="s">
        <v>566</v>
      </c>
      <c r="H197" s="4" t="s">
        <v>567</v>
      </c>
      <c r="I197" s="19" t="s">
        <v>60</v>
      </c>
      <c r="J197" s="33" t="s">
        <v>341</v>
      </c>
      <c r="K197" s="32" t="s">
        <v>784</v>
      </c>
      <c r="L197" s="7">
        <v>45660</v>
      </c>
      <c r="M197" s="7">
        <v>45764</v>
      </c>
      <c r="N197" s="21" t="s">
        <v>123</v>
      </c>
      <c r="O197" s="22">
        <v>2466.16</v>
      </c>
      <c r="P197" s="22">
        <v>2253.56</v>
      </c>
      <c r="Q197" s="25"/>
      <c r="R197" s="26" t="s">
        <v>144</v>
      </c>
      <c r="S197" s="27" t="s">
        <v>145</v>
      </c>
      <c r="T197" s="28">
        <v>45747</v>
      </c>
    </row>
    <row r="198" spans="1:20" s="4" customFormat="1" x14ac:dyDescent="0.25">
      <c r="A198" s="2">
        <v>2025</v>
      </c>
      <c r="B198" s="3">
        <v>45658</v>
      </c>
      <c r="C198" s="3">
        <v>45747</v>
      </c>
      <c r="D198" s="2" t="s">
        <v>58</v>
      </c>
      <c r="E198" s="2">
        <v>3000</v>
      </c>
      <c r="F198" s="4" t="s">
        <v>505</v>
      </c>
      <c r="G198" s="4" t="s">
        <v>641</v>
      </c>
      <c r="H198" s="4" t="s">
        <v>384</v>
      </c>
      <c r="I198" s="19" t="s">
        <v>60</v>
      </c>
      <c r="J198" s="33" t="s">
        <v>342</v>
      </c>
      <c r="K198" s="32" t="s">
        <v>785</v>
      </c>
      <c r="L198" s="7">
        <v>45663</v>
      </c>
      <c r="M198" s="7">
        <v>45730</v>
      </c>
      <c r="N198" s="21" t="s">
        <v>147</v>
      </c>
      <c r="O198" s="22">
        <v>6728.72</v>
      </c>
      <c r="P198" s="22">
        <v>6148.66</v>
      </c>
      <c r="Q198" s="25"/>
      <c r="R198" s="26" t="s">
        <v>144</v>
      </c>
      <c r="S198" s="27" t="s">
        <v>145</v>
      </c>
      <c r="T198" s="28">
        <v>45747</v>
      </c>
    </row>
    <row r="199" spans="1:20" s="4" customFormat="1" x14ac:dyDescent="0.25">
      <c r="A199" s="2">
        <v>2025</v>
      </c>
      <c r="B199" s="3">
        <v>45658</v>
      </c>
      <c r="C199" s="3">
        <v>45747</v>
      </c>
      <c r="D199" s="2" t="s">
        <v>58</v>
      </c>
      <c r="E199" s="2">
        <v>3000</v>
      </c>
      <c r="F199" s="4" t="s">
        <v>554</v>
      </c>
      <c r="G199" s="4" t="s">
        <v>555</v>
      </c>
      <c r="H199" s="4" t="s">
        <v>556</v>
      </c>
      <c r="I199" s="19" t="s">
        <v>60</v>
      </c>
      <c r="J199" s="33" t="s">
        <v>343</v>
      </c>
      <c r="K199" s="32" t="s">
        <v>786</v>
      </c>
      <c r="L199" s="7">
        <v>45660</v>
      </c>
      <c r="M199" s="7">
        <v>45764</v>
      </c>
      <c r="N199" s="21" t="s">
        <v>123</v>
      </c>
      <c r="O199" s="22">
        <v>1479.7</v>
      </c>
      <c r="P199" s="22">
        <v>1463.75</v>
      </c>
      <c r="Q199" s="25"/>
      <c r="R199" s="26" t="s">
        <v>144</v>
      </c>
      <c r="S199" s="27" t="s">
        <v>145</v>
      </c>
      <c r="T199" s="28">
        <v>45747</v>
      </c>
    </row>
    <row r="200" spans="1:20" s="4" customFormat="1" x14ac:dyDescent="0.25">
      <c r="A200" s="2">
        <v>2025</v>
      </c>
      <c r="B200" s="3">
        <v>45658</v>
      </c>
      <c r="C200" s="3">
        <v>45747</v>
      </c>
      <c r="D200" s="2" t="s">
        <v>58</v>
      </c>
      <c r="E200" s="2">
        <v>3000</v>
      </c>
      <c r="F200" s="4" t="s">
        <v>568</v>
      </c>
      <c r="G200" s="4" t="s">
        <v>569</v>
      </c>
      <c r="H200" s="4" t="s">
        <v>383</v>
      </c>
      <c r="I200" s="19" t="s">
        <v>61</v>
      </c>
      <c r="J200" s="33" t="s">
        <v>344</v>
      </c>
      <c r="K200" s="32" t="s">
        <v>787</v>
      </c>
      <c r="L200" s="7">
        <v>45660</v>
      </c>
      <c r="M200" s="7">
        <v>45764</v>
      </c>
      <c r="N200" s="21" t="s">
        <v>642</v>
      </c>
      <c r="O200" s="22">
        <v>2959.39</v>
      </c>
      <c r="P200" s="22">
        <v>2704.27</v>
      </c>
      <c r="Q200" s="25"/>
      <c r="R200" s="26" t="s">
        <v>144</v>
      </c>
      <c r="S200" s="27" t="s">
        <v>145</v>
      </c>
      <c r="T200" s="28">
        <v>45747</v>
      </c>
    </row>
    <row r="201" spans="1:20" s="4" customFormat="1" x14ac:dyDescent="0.25">
      <c r="A201" s="2">
        <v>2025</v>
      </c>
      <c r="B201" s="3">
        <v>45658</v>
      </c>
      <c r="C201" s="3">
        <v>45747</v>
      </c>
      <c r="D201" s="2" t="s">
        <v>58</v>
      </c>
      <c r="E201" s="2">
        <v>3000</v>
      </c>
      <c r="F201" s="4" t="s">
        <v>480</v>
      </c>
      <c r="G201" s="4" t="s">
        <v>570</v>
      </c>
      <c r="H201" s="4" t="s">
        <v>439</v>
      </c>
      <c r="I201" s="19" t="s">
        <v>60</v>
      </c>
      <c r="J201" s="34" t="s">
        <v>345</v>
      </c>
      <c r="K201" s="32" t="s">
        <v>788</v>
      </c>
      <c r="L201" s="6">
        <v>45673</v>
      </c>
      <c r="M201" s="6">
        <v>45764</v>
      </c>
      <c r="N201" s="20" t="s">
        <v>123</v>
      </c>
      <c r="O201" s="22">
        <v>4069.16</v>
      </c>
      <c r="P201" s="22">
        <v>4025.32</v>
      </c>
      <c r="Q201" s="25"/>
      <c r="R201" s="26" t="s">
        <v>144</v>
      </c>
      <c r="S201" s="27" t="s">
        <v>145</v>
      </c>
      <c r="T201" s="28">
        <v>45747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1" r:id="rId4" xr:uid="{00000000-0004-0000-0000-000003000000}"/>
    <hyperlink ref="R12" r:id="rId5" xr:uid="{00000000-0004-0000-0000-000004000000}"/>
    <hyperlink ref="R13" r:id="rId6" xr:uid="{00000000-0004-0000-0000-000005000000}"/>
    <hyperlink ref="R14" r:id="rId7" xr:uid="{00000000-0004-0000-0000-000006000000}"/>
    <hyperlink ref="R15" r:id="rId8" xr:uid="{00000000-0004-0000-0000-000007000000}"/>
    <hyperlink ref="R16" r:id="rId9" xr:uid="{00000000-0004-0000-0000-000008000000}"/>
    <hyperlink ref="R17" r:id="rId10" xr:uid="{00000000-0004-0000-0000-000009000000}"/>
    <hyperlink ref="R18" r:id="rId11" xr:uid="{00000000-0004-0000-0000-00000A000000}"/>
    <hyperlink ref="R19" r:id="rId12" xr:uid="{00000000-0004-0000-0000-00000B000000}"/>
    <hyperlink ref="R20" r:id="rId13" xr:uid="{00000000-0004-0000-0000-00000C000000}"/>
    <hyperlink ref="R21" r:id="rId14" xr:uid="{00000000-0004-0000-0000-00000D000000}"/>
    <hyperlink ref="R22" r:id="rId15" xr:uid="{00000000-0004-0000-0000-00000E000000}"/>
    <hyperlink ref="R23" r:id="rId16" xr:uid="{00000000-0004-0000-0000-00000F000000}"/>
    <hyperlink ref="R24" r:id="rId17" xr:uid="{00000000-0004-0000-0000-000010000000}"/>
    <hyperlink ref="R25" r:id="rId18" xr:uid="{00000000-0004-0000-0000-000011000000}"/>
    <hyperlink ref="R26" r:id="rId19" xr:uid="{00000000-0004-0000-0000-000012000000}"/>
    <hyperlink ref="R27" r:id="rId20" xr:uid="{00000000-0004-0000-0000-000013000000}"/>
    <hyperlink ref="R28" r:id="rId21" xr:uid="{00000000-0004-0000-0000-000014000000}"/>
    <hyperlink ref="R29" r:id="rId22" xr:uid="{00000000-0004-0000-0000-000015000000}"/>
    <hyperlink ref="R30" r:id="rId23" xr:uid="{00000000-0004-0000-0000-000016000000}"/>
    <hyperlink ref="R31" r:id="rId24" xr:uid="{00000000-0004-0000-0000-000017000000}"/>
    <hyperlink ref="R32" r:id="rId25" xr:uid="{00000000-0004-0000-0000-000018000000}"/>
    <hyperlink ref="R33" r:id="rId26" xr:uid="{00000000-0004-0000-0000-000019000000}"/>
    <hyperlink ref="R34" r:id="rId27" xr:uid="{00000000-0004-0000-0000-00001A000000}"/>
    <hyperlink ref="R35" r:id="rId28" xr:uid="{00000000-0004-0000-0000-00001B000000}"/>
    <hyperlink ref="R36" r:id="rId29" xr:uid="{00000000-0004-0000-0000-00001C000000}"/>
    <hyperlink ref="R37" r:id="rId30" xr:uid="{00000000-0004-0000-0000-00001D000000}"/>
    <hyperlink ref="R38" r:id="rId31" xr:uid="{00000000-0004-0000-0000-00001E000000}"/>
    <hyperlink ref="R39" r:id="rId32" xr:uid="{00000000-0004-0000-0000-00001F000000}"/>
    <hyperlink ref="R40" r:id="rId33" xr:uid="{00000000-0004-0000-0000-000020000000}"/>
    <hyperlink ref="R41" r:id="rId34" xr:uid="{00000000-0004-0000-0000-000021000000}"/>
    <hyperlink ref="R42" r:id="rId35" xr:uid="{00000000-0004-0000-0000-000022000000}"/>
    <hyperlink ref="R43" r:id="rId36" xr:uid="{00000000-0004-0000-0000-000023000000}"/>
    <hyperlink ref="R44" r:id="rId37" xr:uid="{00000000-0004-0000-0000-000024000000}"/>
    <hyperlink ref="R45" r:id="rId38" xr:uid="{00000000-0004-0000-0000-000025000000}"/>
    <hyperlink ref="R46" r:id="rId39" xr:uid="{00000000-0004-0000-0000-000026000000}"/>
    <hyperlink ref="R47" r:id="rId40" xr:uid="{00000000-0004-0000-0000-000027000000}"/>
    <hyperlink ref="R48" r:id="rId41" xr:uid="{00000000-0004-0000-0000-000028000000}"/>
    <hyperlink ref="R49" r:id="rId42" xr:uid="{00000000-0004-0000-0000-000029000000}"/>
    <hyperlink ref="R50" r:id="rId43" xr:uid="{00000000-0004-0000-0000-00002A000000}"/>
    <hyperlink ref="R51" r:id="rId44" xr:uid="{00000000-0004-0000-0000-00002B000000}"/>
    <hyperlink ref="R52" r:id="rId45" xr:uid="{00000000-0004-0000-0000-00002C000000}"/>
    <hyperlink ref="R53" r:id="rId46" xr:uid="{00000000-0004-0000-0000-00002D000000}"/>
    <hyperlink ref="R54" r:id="rId47" xr:uid="{00000000-0004-0000-0000-00002E000000}"/>
    <hyperlink ref="R55" r:id="rId48" xr:uid="{00000000-0004-0000-0000-00002F000000}"/>
    <hyperlink ref="R56" r:id="rId49" xr:uid="{00000000-0004-0000-0000-000030000000}"/>
    <hyperlink ref="R57" r:id="rId50" xr:uid="{00000000-0004-0000-0000-000031000000}"/>
    <hyperlink ref="R58" r:id="rId51" xr:uid="{00000000-0004-0000-0000-000032000000}"/>
    <hyperlink ref="R59" r:id="rId52" xr:uid="{00000000-0004-0000-0000-000033000000}"/>
    <hyperlink ref="R60" r:id="rId53" xr:uid="{00000000-0004-0000-0000-000034000000}"/>
    <hyperlink ref="R61" r:id="rId54" xr:uid="{00000000-0004-0000-0000-000035000000}"/>
    <hyperlink ref="R62" r:id="rId55" xr:uid="{00000000-0004-0000-0000-000036000000}"/>
    <hyperlink ref="R63" r:id="rId56" xr:uid="{00000000-0004-0000-0000-000037000000}"/>
    <hyperlink ref="R64" r:id="rId57" xr:uid="{00000000-0004-0000-0000-000038000000}"/>
    <hyperlink ref="R65" r:id="rId58" xr:uid="{00000000-0004-0000-0000-000039000000}"/>
    <hyperlink ref="R66" r:id="rId59" xr:uid="{00000000-0004-0000-0000-00003A000000}"/>
    <hyperlink ref="R67" r:id="rId60" xr:uid="{00000000-0004-0000-0000-00003B000000}"/>
    <hyperlink ref="R68" r:id="rId61" xr:uid="{00000000-0004-0000-0000-00003C000000}"/>
    <hyperlink ref="R69" r:id="rId62" xr:uid="{00000000-0004-0000-0000-00003D000000}"/>
    <hyperlink ref="R70" r:id="rId63" xr:uid="{00000000-0004-0000-0000-00003E000000}"/>
    <hyperlink ref="R71" r:id="rId64" xr:uid="{00000000-0004-0000-0000-00003F000000}"/>
    <hyperlink ref="R72" r:id="rId65" xr:uid="{00000000-0004-0000-0000-000040000000}"/>
    <hyperlink ref="R73" r:id="rId66" xr:uid="{00000000-0004-0000-0000-000041000000}"/>
    <hyperlink ref="R74" r:id="rId67" xr:uid="{00000000-0004-0000-0000-000042000000}"/>
    <hyperlink ref="R75" r:id="rId68" xr:uid="{00000000-0004-0000-0000-000043000000}"/>
    <hyperlink ref="R76" r:id="rId69" xr:uid="{00000000-0004-0000-0000-000044000000}"/>
    <hyperlink ref="R77" r:id="rId70" xr:uid="{00000000-0004-0000-0000-000045000000}"/>
    <hyperlink ref="R78" r:id="rId71" xr:uid="{00000000-0004-0000-0000-000046000000}"/>
    <hyperlink ref="R79" r:id="rId72" xr:uid="{00000000-0004-0000-0000-000047000000}"/>
    <hyperlink ref="R80" r:id="rId73" xr:uid="{00000000-0004-0000-0000-000048000000}"/>
    <hyperlink ref="R81" r:id="rId74" xr:uid="{00000000-0004-0000-0000-000049000000}"/>
    <hyperlink ref="R82" r:id="rId75" xr:uid="{00000000-0004-0000-0000-00004A000000}"/>
    <hyperlink ref="R83" r:id="rId76" xr:uid="{00000000-0004-0000-0000-00004B000000}"/>
    <hyperlink ref="R84" r:id="rId77" xr:uid="{00000000-0004-0000-0000-00004C000000}"/>
    <hyperlink ref="R85" r:id="rId78" xr:uid="{00000000-0004-0000-0000-00004D000000}"/>
    <hyperlink ref="R86" r:id="rId79" xr:uid="{00000000-0004-0000-0000-00004E000000}"/>
    <hyperlink ref="R87" r:id="rId80" xr:uid="{00000000-0004-0000-0000-00004F000000}"/>
    <hyperlink ref="R88" r:id="rId81" xr:uid="{00000000-0004-0000-0000-000050000000}"/>
    <hyperlink ref="R89" r:id="rId82" xr:uid="{00000000-0004-0000-0000-000051000000}"/>
    <hyperlink ref="R90" r:id="rId83" xr:uid="{00000000-0004-0000-0000-000052000000}"/>
    <hyperlink ref="R91" r:id="rId84" xr:uid="{00000000-0004-0000-0000-000053000000}"/>
    <hyperlink ref="R92" r:id="rId85" xr:uid="{00000000-0004-0000-0000-000054000000}"/>
    <hyperlink ref="R93" r:id="rId86" xr:uid="{00000000-0004-0000-0000-000055000000}"/>
    <hyperlink ref="R94" r:id="rId87" xr:uid="{00000000-0004-0000-0000-000056000000}"/>
    <hyperlink ref="R95" r:id="rId88" xr:uid="{00000000-0004-0000-0000-000057000000}"/>
    <hyperlink ref="R96" r:id="rId89" xr:uid="{00000000-0004-0000-0000-000058000000}"/>
    <hyperlink ref="R97" r:id="rId90" xr:uid="{00000000-0004-0000-0000-000059000000}"/>
    <hyperlink ref="R98" r:id="rId91" xr:uid="{00000000-0004-0000-0000-00005A000000}"/>
    <hyperlink ref="R99" r:id="rId92" xr:uid="{00000000-0004-0000-0000-00005B000000}"/>
    <hyperlink ref="R100" r:id="rId93" xr:uid="{00000000-0004-0000-0000-00005C000000}"/>
    <hyperlink ref="R101" r:id="rId94" xr:uid="{00000000-0004-0000-0000-00005D000000}"/>
    <hyperlink ref="R102" r:id="rId95" xr:uid="{00000000-0004-0000-0000-00005E000000}"/>
    <hyperlink ref="R103" r:id="rId96" xr:uid="{00000000-0004-0000-0000-00005F000000}"/>
    <hyperlink ref="R104" r:id="rId97" xr:uid="{00000000-0004-0000-0000-000060000000}"/>
    <hyperlink ref="R105" r:id="rId98" xr:uid="{00000000-0004-0000-0000-000061000000}"/>
    <hyperlink ref="R106" r:id="rId99" xr:uid="{00000000-0004-0000-0000-000062000000}"/>
    <hyperlink ref="R107" r:id="rId100" xr:uid="{00000000-0004-0000-0000-000063000000}"/>
    <hyperlink ref="R108" r:id="rId101" xr:uid="{00000000-0004-0000-0000-000064000000}"/>
    <hyperlink ref="R109" r:id="rId102" xr:uid="{00000000-0004-0000-0000-000065000000}"/>
    <hyperlink ref="R110" r:id="rId103" xr:uid="{00000000-0004-0000-0000-000066000000}"/>
    <hyperlink ref="R111" r:id="rId104" xr:uid="{00000000-0004-0000-0000-000067000000}"/>
    <hyperlink ref="R112" r:id="rId105" xr:uid="{00000000-0004-0000-0000-000068000000}"/>
    <hyperlink ref="R113" r:id="rId106" xr:uid="{00000000-0004-0000-0000-000069000000}"/>
    <hyperlink ref="R114" r:id="rId107" xr:uid="{00000000-0004-0000-0000-00006A000000}"/>
    <hyperlink ref="R115" r:id="rId108" xr:uid="{00000000-0004-0000-0000-00006B000000}"/>
    <hyperlink ref="R116" r:id="rId109" xr:uid="{00000000-0004-0000-0000-00006C000000}"/>
    <hyperlink ref="R117" r:id="rId110" xr:uid="{00000000-0004-0000-0000-00006D000000}"/>
    <hyperlink ref="R118" r:id="rId111" xr:uid="{00000000-0004-0000-0000-00006E000000}"/>
    <hyperlink ref="R119" r:id="rId112" xr:uid="{00000000-0004-0000-0000-00006F000000}"/>
    <hyperlink ref="R120" r:id="rId113" xr:uid="{00000000-0004-0000-0000-000070000000}"/>
    <hyperlink ref="R121" r:id="rId114" xr:uid="{00000000-0004-0000-0000-000071000000}"/>
    <hyperlink ref="R122" r:id="rId115" xr:uid="{00000000-0004-0000-0000-000072000000}"/>
    <hyperlink ref="R123" r:id="rId116" xr:uid="{00000000-0004-0000-0000-000073000000}"/>
    <hyperlink ref="R124" r:id="rId117" xr:uid="{00000000-0004-0000-0000-000074000000}"/>
    <hyperlink ref="R125" r:id="rId118" xr:uid="{00000000-0004-0000-0000-000075000000}"/>
    <hyperlink ref="R126" r:id="rId119" xr:uid="{00000000-0004-0000-0000-000076000000}"/>
    <hyperlink ref="R127" r:id="rId120" xr:uid="{00000000-0004-0000-0000-000077000000}"/>
    <hyperlink ref="R128" r:id="rId121" xr:uid="{00000000-0004-0000-0000-000078000000}"/>
    <hyperlink ref="R129" r:id="rId122" xr:uid="{00000000-0004-0000-0000-000079000000}"/>
    <hyperlink ref="R130" r:id="rId123" xr:uid="{00000000-0004-0000-0000-00007A000000}"/>
    <hyperlink ref="R131" r:id="rId124" xr:uid="{00000000-0004-0000-0000-00007B000000}"/>
    <hyperlink ref="R132" r:id="rId125" xr:uid="{00000000-0004-0000-0000-00007C000000}"/>
    <hyperlink ref="R133" r:id="rId126" xr:uid="{00000000-0004-0000-0000-00007D000000}"/>
    <hyperlink ref="R134" r:id="rId127" xr:uid="{00000000-0004-0000-0000-00007E000000}"/>
    <hyperlink ref="R135" r:id="rId128" xr:uid="{00000000-0004-0000-0000-00007F000000}"/>
    <hyperlink ref="R136" r:id="rId129" xr:uid="{00000000-0004-0000-0000-000080000000}"/>
    <hyperlink ref="R144" r:id="rId130" xr:uid="{00000000-0004-0000-0000-000081000000}"/>
    <hyperlink ref="R145" r:id="rId131" xr:uid="{00000000-0004-0000-0000-000082000000}"/>
    <hyperlink ref="R146" r:id="rId132" xr:uid="{00000000-0004-0000-0000-000083000000}"/>
    <hyperlink ref="R147" r:id="rId133" xr:uid="{00000000-0004-0000-0000-000084000000}"/>
    <hyperlink ref="R148" r:id="rId134" xr:uid="{00000000-0004-0000-0000-000085000000}"/>
    <hyperlink ref="R149" r:id="rId135" xr:uid="{00000000-0004-0000-0000-000086000000}"/>
    <hyperlink ref="R150" r:id="rId136" xr:uid="{00000000-0004-0000-0000-000087000000}"/>
    <hyperlink ref="R151" r:id="rId137" xr:uid="{00000000-0004-0000-0000-000088000000}"/>
    <hyperlink ref="R152" r:id="rId138" xr:uid="{00000000-0004-0000-0000-000089000000}"/>
    <hyperlink ref="R153" r:id="rId139" xr:uid="{00000000-0004-0000-0000-00008A000000}"/>
    <hyperlink ref="R154" r:id="rId140" xr:uid="{00000000-0004-0000-0000-00008B000000}"/>
    <hyperlink ref="R155" r:id="rId141" xr:uid="{00000000-0004-0000-0000-00008C000000}"/>
    <hyperlink ref="R156" r:id="rId142" xr:uid="{00000000-0004-0000-0000-00008D000000}"/>
    <hyperlink ref="R157" r:id="rId143" xr:uid="{00000000-0004-0000-0000-00008E000000}"/>
    <hyperlink ref="R158" r:id="rId144" xr:uid="{00000000-0004-0000-0000-00008F000000}"/>
    <hyperlink ref="R159" r:id="rId145" xr:uid="{00000000-0004-0000-0000-000090000000}"/>
    <hyperlink ref="R160" r:id="rId146" xr:uid="{00000000-0004-0000-0000-000091000000}"/>
    <hyperlink ref="R161" r:id="rId147" xr:uid="{00000000-0004-0000-0000-000092000000}"/>
    <hyperlink ref="R162" r:id="rId148" xr:uid="{00000000-0004-0000-0000-000093000000}"/>
    <hyperlink ref="R163" r:id="rId149" xr:uid="{00000000-0004-0000-0000-000094000000}"/>
    <hyperlink ref="R164" r:id="rId150" xr:uid="{00000000-0004-0000-0000-000095000000}"/>
    <hyperlink ref="R165" r:id="rId151" xr:uid="{00000000-0004-0000-0000-000096000000}"/>
    <hyperlink ref="R166" r:id="rId152" xr:uid="{00000000-0004-0000-0000-000097000000}"/>
    <hyperlink ref="R167" r:id="rId153" xr:uid="{00000000-0004-0000-0000-000098000000}"/>
    <hyperlink ref="R168" r:id="rId154" xr:uid="{00000000-0004-0000-0000-000099000000}"/>
    <hyperlink ref="R169" r:id="rId155" xr:uid="{00000000-0004-0000-0000-00009A000000}"/>
    <hyperlink ref="R170" r:id="rId156" xr:uid="{00000000-0004-0000-0000-00009B000000}"/>
    <hyperlink ref="R171" r:id="rId157" xr:uid="{00000000-0004-0000-0000-00009C000000}"/>
    <hyperlink ref="R172" r:id="rId158" xr:uid="{00000000-0004-0000-0000-00009D000000}"/>
    <hyperlink ref="R173" r:id="rId159" xr:uid="{00000000-0004-0000-0000-00009E000000}"/>
    <hyperlink ref="R174" r:id="rId160" xr:uid="{00000000-0004-0000-0000-00009F000000}"/>
    <hyperlink ref="R175" r:id="rId161" xr:uid="{00000000-0004-0000-0000-0000A0000000}"/>
    <hyperlink ref="R176" r:id="rId162" xr:uid="{00000000-0004-0000-0000-0000A1000000}"/>
    <hyperlink ref="R177" r:id="rId163" xr:uid="{00000000-0004-0000-0000-0000A2000000}"/>
    <hyperlink ref="R178" r:id="rId164" xr:uid="{00000000-0004-0000-0000-0000A3000000}"/>
    <hyperlink ref="R179" r:id="rId165" xr:uid="{00000000-0004-0000-0000-0000A4000000}"/>
    <hyperlink ref="R180" r:id="rId166" xr:uid="{00000000-0004-0000-0000-0000A5000000}"/>
    <hyperlink ref="R191" r:id="rId167" xr:uid="{00000000-0004-0000-0000-0000A6000000}"/>
    <hyperlink ref="R192" r:id="rId168" xr:uid="{00000000-0004-0000-0000-0000A7000000}"/>
    <hyperlink ref="R193" r:id="rId169" xr:uid="{00000000-0004-0000-0000-0000A8000000}"/>
    <hyperlink ref="R194" r:id="rId170" xr:uid="{00000000-0004-0000-0000-0000A9000000}"/>
    <hyperlink ref="R195" r:id="rId171" xr:uid="{00000000-0004-0000-0000-0000AA000000}"/>
    <hyperlink ref="R196" r:id="rId172" xr:uid="{00000000-0004-0000-0000-0000AB000000}"/>
    <hyperlink ref="R197" r:id="rId173" xr:uid="{00000000-0004-0000-0000-0000AC000000}"/>
    <hyperlink ref="R198" r:id="rId174" xr:uid="{00000000-0004-0000-0000-0000AD000000}"/>
    <hyperlink ref="R199" r:id="rId175" xr:uid="{00000000-0004-0000-0000-0000AE000000}"/>
    <hyperlink ref="R200" r:id="rId176" xr:uid="{00000000-0004-0000-0000-0000AF000000}"/>
    <hyperlink ref="R201" r:id="rId177" xr:uid="{00000000-0004-0000-0000-0000B0000000}"/>
    <hyperlink ref="R137" r:id="rId178" xr:uid="{00000000-0004-0000-0000-000062010000}"/>
    <hyperlink ref="R138" r:id="rId179" xr:uid="{00000000-0004-0000-0000-000063010000}"/>
    <hyperlink ref="R139" r:id="rId180" xr:uid="{00000000-0004-0000-0000-000064010000}"/>
    <hyperlink ref="R140" r:id="rId181" xr:uid="{00000000-0004-0000-0000-000065010000}"/>
    <hyperlink ref="R141" r:id="rId182" xr:uid="{00000000-0004-0000-0000-000066010000}"/>
    <hyperlink ref="R142" r:id="rId183" xr:uid="{00000000-0004-0000-0000-000067010000}"/>
    <hyperlink ref="R143" r:id="rId184" xr:uid="{00000000-0004-0000-0000-000068010000}"/>
    <hyperlink ref="R181" r:id="rId185" xr:uid="{00000000-0004-0000-0000-000069010000}"/>
    <hyperlink ref="R182" r:id="rId186" xr:uid="{00000000-0004-0000-0000-00006A010000}"/>
    <hyperlink ref="R183" r:id="rId187" xr:uid="{00000000-0004-0000-0000-00006B010000}"/>
    <hyperlink ref="R184" r:id="rId188" xr:uid="{00000000-0004-0000-0000-00006C010000}"/>
    <hyperlink ref="R185" r:id="rId189" xr:uid="{00000000-0004-0000-0000-00006D010000}"/>
    <hyperlink ref="R186" r:id="rId190" xr:uid="{00000000-0004-0000-0000-00006E010000}"/>
    <hyperlink ref="R187" r:id="rId191" xr:uid="{00000000-0004-0000-0000-00006F010000}"/>
    <hyperlink ref="R188" r:id="rId192" xr:uid="{00000000-0004-0000-0000-000070010000}"/>
    <hyperlink ref="R189" r:id="rId193" xr:uid="{00000000-0004-0000-0000-000071010000}"/>
    <hyperlink ref="R190" r:id="rId194" xr:uid="{00000000-0004-0000-0000-000072010000}"/>
    <hyperlink ref="K8" r:id="rId195" xr:uid="{8D695730-F072-42B8-929F-AB19EB4EBD21}"/>
    <hyperlink ref="K9" r:id="rId196" xr:uid="{331E4A54-B5F3-4AE7-860B-4F36704F83E7}"/>
    <hyperlink ref="K10" r:id="rId197" xr:uid="{E404CA05-69D9-4D19-A279-79B165B9E1FA}"/>
    <hyperlink ref="K11" r:id="rId198" xr:uid="{A2E79E40-117A-43A7-9169-CA4B8B332188}"/>
    <hyperlink ref="K12" r:id="rId199" xr:uid="{19D12CDF-0CFA-423E-B184-64995CF0155B}"/>
    <hyperlink ref="K13" r:id="rId200" xr:uid="{89678B7B-F733-4A86-AAFB-FB3CB96C8151}"/>
    <hyperlink ref="K14" r:id="rId201" xr:uid="{01FD9E9D-9671-426D-B352-91957345E876}"/>
    <hyperlink ref="K15" r:id="rId202" xr:uid="{79782BA2-6006-4471-8894-57B7A0BC59C4}"/>
    <hyperlink ref="K16" r:id="rId203" xr:uid="{01ABF210-7E5F-43D0-B931-FA9C740552A0}"/>
    <hyperlink ref="K17" r:id="rId204" xr:uid="{9188F6E8-459F-452C-83FC-8D23F9E44B51}"/>
    <hyperlink ref="K18" r:id="rId205" xr:uid="{D55B70AB-5636-4291-9680-CE12C2EAB02D}"/>
    <hyperlink ref="K19" r:id="rId206" xr:uid="{11646914-577D-4DB9-9E6F-7491CA355611}"/>
    <hyperlink ref="K20" r:id="rId207" xr:uid="{B4DE783A-5261-44A0-8E24-6840559C6441}"/>
    <hyperlink ref="K21" r:id="rId208" xr:uid="{47C78DA8-28DE-4423-9FA4-5C52FA44EA05}"/>
    <hyperlink ref="K22" r:id="rId209" xr:uid="{1B75B304-53B5-4DB6-AAAC-0848AF83BDB7}"/>
    <hyperlink ref="K23" r:id="rId210" xr:uid="{758D7FA3-B2B0-4045-B3D5-A4C5C0075352}"/>
    <hyperlink ref="K24" r:id="rId211" xr:uid="{C0204198-FE05-4803-8E93-6DE059F73CED}"/>
    <hyperlink ref="K25" r:id="rId212" xr:uid="{4CC74F23-DD21-4AEC-A220-DC92239D1F21}"/>
    <hyperlink ref="K26" r:id="rId213" xr:uid="{A0837ED7-CE0C-480E-8A69-5EC0AB2365A5}"/>
    <hyperlink ref="K27" r:id="rId214" xr:uid="{A4C27436-B9BE-48AB-8757-6604065C8B3C}"/>
    <hyperlink ref="K28" r:id="rId215" xr:uid="{6CAC764F-B741-4D4D-AF5E-FF6F73424EB5}"/>
    <hyperlink ref="K29" r:id="rId216" xr:uid="{7D7CA7B1-7AA2-4C57-968D-4CB9EFFD8266}"/>
    <hyperlink ref="K30" r:id="rId217" xr:uid="{50543CF1-C2E3-4E9C-852D-D3062F0F2A16}"/>
    <hyperlink ref="K31" r:id="rId218" xr:uid="{577004C4-B0D9-4B97-8637-55C0ABD841EC}"/>
    <hyperlink ref="K32" r:id="rId219" xr:uid="{9F011E2F-0E2E-4C8B-A74E-48F4CD180116}"/>
    <hyperlink ref="K33" r:id="rId220" xr:uid="{364F7AA6-8C83-4844-8E88-586CBB48A605}"/>
    <hyperlink ref="K34" r:id="rId221" xr:uid="{DB165294-E05B-44F8-84FB-16DE037F8F4F}"/>
    <hyperlink ref="K35" r:id="rId222" xr:uid="{FE930245-F9A0-4CE6-919C-5723E6C3A23C}"/>
    <hyperlink ref="K36" r:id="rId223" xr:uid="{7E472901-83B9-4DB2-8063-EA4AC818243A}"/>
    <hyperlink ref="K37" r:id="rId224" xr:uid="{B1A1A5D0-2711-4C46-8FDD-15256D7B1C79}"/>
    <hyperlink ref="K38" r:id="rId225" xr:uid="{F58A321B-3AB3-4045-AEBF-173AAD99428A}"/>
    <hyperlink ref="K39" r:id="rId226" xr:uid="{207A4AA8-12C4-4405-97C5-9D7431AEC2E4}"/>
    <hyperlink ref="K40" r:id="rId227" xr:uid="{9FB22A7F-62E9-431C-8671-F659743DBB48}"/>
    <hyperlink ref="K41" r:id="rId228" xr:uid="{CC59E32A-E979-4313-BCC9-88102B6E6E33}"/>
    <hyperlink ref="K42" r:id="rId229" xr:uid="{6A6AFD3D-3DBC-440F-8BE4-E83FF4218B2B}"/>
    <hyperlink ref="K43" r:id="rId230" xr:uid="{E1E1570D-C68C-41C8-8616-9EC8C891EEA6}"/>
    <hyperlink ref="K44" r:id="rId231" xr:uid="{145B0F78-4E70-4E4F-A0BB-E8C433061708}"/>
    <hyperlink ref="K45" r:id="rId232" xr:uid="{97FDB1BF-4A89-424B-A963-4ACE3E1FD975}"/>
    <hyperlink ref="K46" r:id="rId233" xr:uid="{1A65E2D3-83FB-4A69-AA0B-5A1C2DE858E3}"/>
    <hyperlink ref="K47" r:id="rId234" xr:uid="{2B3282F9-F6B9-44FD-906B-84EBA0FAFDC1}"/>
    <hyperlink ref="K48" r:id="rId235" xr:uid="{DD05D1D5-54C6-484F-A1EC-D8F19C244288}"/>
    <hyperlink ref="K49" r:id="rId236" xr:uid="{E9D5E9A8-D0BB-4E96-A862-658A0DC19EC0}"/>
    <hyperlink ref="K50" r:id="rId237" xr:uid="{3D7D4564-C888-4550-9D33-E4A6301522F2}"/>
    <hyperlink ref="K51" r:id="rId238" xr:uid="{0ED34073-EEF6-4622-8748-39AAD9C167C8}"/>
    <hyperlink ref="K52" r:id="rId239" xr:uid="{2DF54FCD-1204-499C-853C-9B1264FA3EA0}"/>
    <hyperlink ref="K53" r:id="rId240" xr:uid="{F55697C7-24E4-43FF-B84D-8A1D9B7B5709}"/>
    <hyperlink ref="K54" r:id="rId241" xr:uid="{40C5A811-46BC-4E64-BAFA-E5D7605056EA}"/>
    <hyperlink ref="K55" r:id="rId242" xr:uid="{921A9EE7-C4C8-4891-A652-0CFEF4ADFBE3}"/>
    <hyperlink ref="K56" r:id="rId243" xr:uid="{FAC76B0B-78DD-4419-9001-18FBA2B5E728}"/>
    <hyperlink ref="K57" r:id="rId244" xr:uid="{AB27CBC4-3AAC-40CF-A115-92E201529547}"/>
    <hyperlink ref="K58" r:id="rId245" xr:uid="{F11493FA-08A9-49F7-8A18-8B3E40D113A9}"/>
    <hyperlink ref="K59" r:id="rId246" xr:uid="{F9A64330-B580-458F-99AE-61E627DE5DD2}"/>
    <hyperlink ref="K61" r:id="rId247" xr:uid="{AAC48A6C-11D5-482A-89F0-0609C4753AC8}"/>
    <hyperlink ref="K60" r:id="rId248" xr:uid="{17291267-2192-4413-878D-166FBF7EABB5}"/>
    <hyperlink ref="K62" r:id="rId249" xr:uid="{FAE30CF2-8D73-439B-8F9F-20C0AD4C7C24}"/>
    <hyperlink ref="K63" r:id="rId250" xr:uid="{55A12DC3-D222-4185-A344-FF4D2DA5FE67}"/>
    <hyperlink ref="K64" r:id="rId251" xr:uid="{5279E09B-6119-4833-B057-E0DDADE9A382}"/>
    <hyperlink ref="K65" r:id="rId252" xr:uid="{70A87F18-BDB9-4E06-8D03-C79A2445A63D}"/>
    <hyperlink ref="K66" r:id="rId253" xr:uid="{622D2746-A021-490E-983B-07A76A15D983}"/>
    <hyperlink ref="K67" r:id="rId254" xr:uid="{259CD596-FAF1-43F8-BC5C-0A02CC0726C9}"/>
    <hyperlink ref="K68" r:id="rId255" xr:uid="{605AD5E3-0C53-4CAA-A1E8-27E76086181B}"/>
    <hyperlink ref="K69" r:id="rId256" xr:uid="{5BC54679-0C3D-4469-9510-39A41C3373EA}"/>
    <hyperlink ref="K70" r:id="rId257" xr:uid="{8113B360-BA2A-43B9-9496-5FF505947EDA}"/>
    <hyperlink ref="K71" r:id="rId258" xr:uid="{BFC2E2E5-BE97-438E-8CAA-D94D5789C697}"/>
    <hyperlink ref="K72" r:id="rId259" xr:uid="{340A063F-D6A8-428D-BF3A-B4CCDA78A88D}"/>
    <hyperlink ref="K73" r:id="rId260" xr:uid="{C2783665-AD76-4B5E-8E7B-BF8D826EE4E8}"/>
    <hyperlink ref="K74" r:id="rId261" xr:uid="{7B327A78-7B82-4857-908E-BE9589C5608D}"/>
    <hyperlink ref="K75" r:id="rId262" xr:uid="{EF6D5748-4B0F-4674-9A93-71AFF242832E}"/>
    <hyperlink ref="K76" r:id="rId263" xr:uid="{29B1EF7F-C750-46D5-A113-DC0FBE1473E1}"/>
    <hyperlink ref="K77" r:id="rId264" xr:uid="{6CDB7BEE-3374-4914-834B-98DA7D05C2BB}"/>
    <hyperlink ref="K78" r:id="rId265" xr:uid="{6A62D594-353F-46FB-BCEF-A31BD4BC6290}"/>
    <hyperlink ref="K79" r:id="rId266" xr:uid="{E76C34C2-DA7C-4108-9E1F-F728803AB978}"/>
    <hyperlink ref="K80" r:id="rId267" xr:uid="{0A54E2FE-E260-4B53-A00C-1BB43690E60A}"/>
    <hyperlink ref="K81" r:id="rId268" xr:uid="{26E244FD-0B69-47D7-99AF-42982E53B366}"/>
    <hyperlink ref="K82" r:id="rId269" xr:uid="{A96EDF49-46B3-48A4-BE46-95C164FA18FB}"/>
    <hyperlink ref="K83" r:id="rId270" xr:uid="{B17A0DE6-3456-4936-BF2F-7DD35DC93739}"/>
    <hyperlink ref="K84" r:id="rId271" xr:uid="{D115EBB0-D6A3-43BC-96AD-B6F1CD72287D}"/>
    <hyperlink ref="K85" r:id="rId272" xr:uid="{ADFF4705-6F2F-40A8-89A0-856A9E403FF9}"/>
    <hyperlink ref="K86" r:id="rId273" xr:uid="{FED2B28A-694F-4C26-BAFC-DF7483A8A1D6}"/>
    <hyperlink ref="K87" r:id="rId274" xr:uid="{C8D158A6-B21E-43EC-A060-3AEE349C17D3}"/>
    <hyperlink ref="K88" r:id="rId275" xr:uid="{298FD356-64F0-48EC-849F-EBA224DFF12E}"/>
    <hyperlink ref="K89" r:id="rId276" xr:uid="{4B6C3930-3BF1-479A-A79B-2E22F7BE3D06}"/>
    <hyperlink ref="K90" r:id="rId277" xr:uid="{681FBE63-8CC7-465D-B191-8D499EAA2009}"/>
    <hyperlink ref="K91" r:id="rId278" xr:uid="{9AEF3C9F-4391-4B6C-9F5F-21F65C0CEBFC}"/>
    <hyperlink ref="K92" r:id="rId279" xr:uid="{B7D55B8F-F7C1-40CA-8342-C914CCB889CE}"/>
    <hyperlink ref="K93" r:id="rId280" xr:uid="{CBB8053C-7E66-4DCD-A881-EC4AA1307491}"/>
    <hyperlink ref="K94" r:id="rId281" xr:uid="{7B743393-F421-42D2-945B-E06A604DAFA2}"/>
    <hyperlink ref="K95" r:id="rId282" xr:uid="{59251CBE-06E4-4716-8A6D-5162B2367336}"/>
    <hyperlink ref="K96" r:id="rId283" xr:uid="{1B8942E2-3B22-43B3-B351-66B12DE43169}"/>
    <hyperlink ref="K97" r:id="rId284" xr:uid="{BDC693BB-8D6F-4C0F-A4BB-63F409916454}"/>
    <hyperlink ref="K98" r:id="rId285" xr:uid="{3FEE8704-65C5-4FCF-B491-32C8A266BCB8}"/>
    <hyperlink ref="K99" r:id="rId286" xr:uid="{2EDD8267-1C20-4177-91A1-E44A2B693228}"/>
    <hyperlink ref="K100" r:id="rId287" xr:uid="{3926DC9D-F7A5-4A95-A03A-66889473EE83}"/>
    <hyperlink ref="K101" r:id="rId288" xr:uid="{BACD7E15-4DF6-471D-AAF8-1A3BF9376F95}"/>
    <hyperlink ref="K102" r:id="rId289" xr:uid="{13CBA6B1-6F37-4147-8164-838F274ECE94}"/>
    <hyperlink ref="K103" r:id="rId290" xr:uid="{5C53C76A-2B9B-4FA1-8E87-D969C4041CA7}"/>
    <hyperlink ref="K104" r:id="rId291" xr:uid="{AC139E83-18E7-48C1-9670-2DC76BE3965F}"/>
    <hyperlink ref="K105" r:id="rId292" xr:uid="{A944C415-57FC-4685-A39F-ECC3047BBF0B}"/>
    <hyperlink ref="K106" r:id="rId293" xr:uid="{35C6483C-3496-4792-BB3D-9589E24A2E92}"/>
    <hyperlink ref="K107" r:id="rId294" xr:uid="{6A2F4B69-7642-4E2A-9AB2-E10632EF19EA}"/>
    <hyperlink ref="K108" r:id="rId295" xr:uid="{BB8E20AA-FAD6-4330-80D7-9951158B6632}"/>
    <hyperlink ref="K109" r:id="rId296" xr:uid="{235890CB-1778-4856-93CF-52DE9726BD56}"/>
    <hyperlink ref="K110" r:id="rId297" xr:uid="{79C06A4A-FF30-4ED7-848E-7FB6CC20CBCF}"/>
    <hyperlink ref="K111" r:id="rId298" xr:uid="{DE628883-9E48-4195-A2E4-E9C983E6DA05}"/>
    <hyperlink ref="K112" r:id="rId299" xr:uid="{47419E82-4D94-4563-B0A5-A05B06D30F3B}"/>
    <hyperlink ref="K113" r:id="rId300" xr:uid="{850008A3-804F-44AF-AB8D-E8339BFAFD71}"/>
    <hyperlink ref="K114" r:id="rId301" xr:uid="{26013CC5-FBEC-4BBC-9887-D7B0670833C9}"/>
    <hyperlink ref="K115" r:id="rId302" xr:uid="{126D05F8-E994-4550-958F-B4870C357A8F}"/>
    <hyperlink ref="K116" r:id="rId303" xr:uid="{154805ED-07A9-4295-A66A-2BD7146080EE}"/>
    <hyperlink ref="K117" r:id="rId304" xr:uid="{C46820D3-DD74-440C-9D0F-68F886F6095F}"/>
    <hyperlink ref="K118" r:id="rId305" xr:uid="{228332FF-C99E-4B4E-ACCB-042490033844}"/>
    <hyperlink ref="K119" r:id="rId306" xr:uid="{83594A38-DD86-4745-BAE2-D94B0CC89122}"/>
    <hyperlink ref="K120" r:id="rId307" xr:uid="{264DC9C6-DC88-47FC-84E3-05F1BE906269}"/>
    <hyperlink ref="K121" r:id="rId308" xr:uid="{160EFB24-6A5A-4446-8810-E9A0E5FA5A49}"/>
    <hyperlink ref="K122" r:id="rId309" xr:uid="{034DBCDF-EC23-4396-89AE-BEDB89CB835A}"/>
    <hyperlink ref="K123" r:id="rId310" xr:uid="{9B6A83D0-17B9-4EC1-BA81-ABA4C27EAF10}"/>
    <hyperlink ref="K125" r:id="rId311" xr:uid="{8190BF76-B0D7-4E0D-A994-A550D54573CF}"/>
    <hyperlink ref="K124" r:id="rId312" xr:uid="{F1DEE8DF-3305-4F02-A0A1-5B1DECFC5BE6}"/>
    <hyperlink ref="K126" r:id="rId313" xr:uid="{1D8D10C2-913E-40FE-A7AA-BDECA12F112F}"/>
    <hyperlink ref="K127" r:id="rId314" xr:uid="{5A1D24CB-E45D-48AA-A065-BAD80BE1D080}"/>
    <hyperlink ref="K128" r:id="rId315" xr:uid="{E8CE5A0D-7D28-4B7E-A999-56F62C43D258}"/>
    <hyperlink ref="K129" r:id="rId316" xr:uid="{7DD4A875-129E-4E32-B49F-E160FE2A204F}"/>
    <hyperlink ref="K130" r:id="rId317" xr:uid="{56F0DFFE-0314-4DF1-834D-91772453FD95}"/>
    <hyperlink ref="K131" r:id="rId318" xr:uid="{61D5E31F-8424-4595-A1F8-2FC43C5FD52C}"/>
    <hyperlink ref="K132" r:id="rId319" xr:uid="{D7D6CB09-17B7-4825-B224-3FED6BA5A6CF}"/>
    <hyperlink ref="K133" r:id="rId320" xr:uid="{210BD854-B021-4591-A12C-3413BEF01FB0}"/>
    <hyperlink ref="K134" r:id="rId321" xr:uid="{FBDD8368-C4B5-45C6-B619-D7BA7A7DF73B}"/>
    <hyperlink ref="K135" r:id="rId322" xr:uid="{12E1D454-2BF4-4DD7-BFE5-35816FFA339D}"/>
    <hyperlink ref="K136" r:id="rId323" xr:uid="{B7752F62-1BBF-4D00-B5F9-6D60690ABBC0}"/>
    <hyperlink ref="K138" r:id="rId324" xr:uid="{6D179914-54C7-4F3B-B6B9-58940FEBE5AF}"/>
    <hyperlink ref="K137" r:id="rId325" xr:uid="{8ADC946E-E9DE-4B45-AEE0-7F230F3D7FC3}"/>
    <hyperlink ref="K139" r:id="rId326" xr:uid="{5C617CFF-7EBE-4BBF-9E38-71333BE2553B}"/>
    <hyperlink ref="K140" r:id="rId327" xr:uid="{84D55D52-DA95-414B-AB9D-9F04FFCC066F}"/>
    <hyperlink ref="K141" r:id="rId328" xr:uid="{1422A4C2-6BB2-4143-A7D1-582B3C454D47}"/>
    <hyperlink ref="K142" r:id="rId329" xr:uid="{6DC3C998-178A-411E-A556-074A27505BB9}"/>
    <hyperlink ref="K143" r:id="rId330" xr:uid="{23BEC1AE-14BA-4BF0-9E42-92E5D75A2DD7}"/>
    <hyperlink ref="K144" r:id="rId331" xr:uid="{EF4F8E5D-16A6-40A8-90F7-995E7CB51E86}"/>
    <hyperlink ref="K145" r:id="rId332" xr:uid="{03FFDC6E-7F76-4FEE-A1B4-6912ECB82834}"/>
    <hyperlink ref="K146" r:id="rId333" xr:uid="{392CF162-3833-45E1-A74B-939BE44D8F3A}"/>
    <hyperlink ref="K148" r:id="rId334" xr:uid="{A043C829-F053-411C-89E5-C3E4A6BC475A}"/>
    <hyperlink ref="K149" r:id="rId335" xr:uid="{3913CA79-0605-4044-B0F8-FF81A3464056}"/>
    <hyperlink ref="K150" r:id="rId336" xr:uid="{82091EC1-3C2C-4578-8B11-6911DA4C2C83}"/>
    <hyperlink ref="K151" r:id="rId337" xr:uid="{F5F7BBF9-9F89-4559-B4A4-BE433B61BB88}"/>
    <hyperlink ref="K152" r:id="rId338" xr:uid="{82B6B83E-D456-4865-816C-DE446F0FD69A}"/>
    <hyperlink ref="K147" r:id="rId339" xr:uid="{1FD7B16F-594B-4F98-8778-D2C15C81CCBD}"/>
    <hyperlink ref="K153" r:id="rId340" xr:uid="{73D39C38-EE5A-4C0F-B2BF-EC9438D70E06}"/>
    <hyperlink ref="K154" r:id="rId341" xr:uid="{530A4BBF-4FE8-4941-AE1A-DDD8CBD82552}"/>
    <hyperlink ref="K155" r:id="rId342" xr:uid="{CBBEAACA-CEFF-4527-AD94-878FB3F6702A}"/>
    <hyperlink ref="K156" r:id="rId343" xr:uid="{797A7768-D0C1-4756-9250-AD955A197FEB}"/>
    <hyperlink ref="K157" r:id="rId344" xr:uid="{8B555625-6349-40BC-B709-2FBD8536A2F6}"/>
    <hyperlink ref="K158" r:id="rId345" xr:uid="{C76A7747-63C3-43AA-82E4-82FAF54D17BA}"/>
    <hyperlink ref="K159" r:id="rId346" xr:uid="{7ACF2E60-458B-4782-BF30-B402EFD17B35}"/>
    <hyperlink ref="K160" r:id="rId347" xr:uid="{6F799BD1-30B3-48D5-9D5A-1CE1BDCB0CAF}"/>
    <hyperlink ref="K161" r:id="rId348" xr:uid="{82FD264B-41EC-4AB1-8B66-23A2A9570CC6}"/>
    <hyperlink ref="K162" r:id="rId349" xr:uid="{443B4E4B-026F-4A92-9B26-F011E4EAAA0C}"/>
    <hyperlink ref="K163" r:id="rId350" xr:uid="{FEB540BE-3210-4620-A50E-36A9739077AD}"/>
    <hyperlink ref="K164" r:id="rId351" xr:uid="{994E0E7D-C4AB-43BD-AFBD-ACF70CF031EF}"/>
    <hyperlink ref="K165" r:id="rId352" xr:uid="{FAEE85CF-F400-4797-A566-D90087084CE9}"/>
    <hyperlink ref="K166" r:id="rId353" xr:uid="{43739C36-F367-4D85-840C-083FEE752064}"/>
    <hyperlink ref="K167" r:id="rId354" xr:uid="{0DE4F595-936C-49EE-A16E-FFD6D8E0EAE5}"/>
    <hyperlink ref="K168" r:id="rId355" xr:uid="{2163A6BB-C839-4CF4-92EA-0B03F22DD0A4}"/>
    <hyperlink ref="K169" r:id="rId356" xr:uid="{5F90E21E-F672-4FE2-B01B-F13CAB10FDF4}"/>
    <hyperlink ref="K170" r:id="rId357" xr:uid="{366FEBC5-886E-41C6-8CF0-145BBA350EFB}"/>
    <hyperlink ref="K171" r:id="rId358" xr:uid="{746B8008-F53F-4144-8D87-84E53C644C85}"/>
    <hyperlink ref="K172" r:id="rId359" xr:uid="{22510D96-6FDB-4D5F-A197-35BB29CE24AA}"/>
    <hyperlink ref="K173" r:id="rId360" xr:uid="{57C53F66-B558-4C2C-9017-8F836FD663FD}"/>
    <hyperlink ref="K174" r:id="rId361" xr:uid="{2ADF64C2-00F1-4719-A4F4-C26825550B16}"/>
    <hyperlink ref="K175" r:id="rId362" xr:uid="{F087CF3C-613E-442D-A152-A54899FEFA45}"/>
    <hyperlink ref="K176" r:id="rId363" xr:uid="{7A01946E-667A-4C4C-9901-08BF87F96951}"/>
    <hyperlink ref="K177" r:id="rId364" xr:uid="{34731930-545B-4328-90D1-BBFBAA15D0E0}"/>
    <hyperlink ref="K178" r:id="rId365" xr:uid="{32D15C4E-A6B0-4574-8307-68066FAF782B}"/>
    <hyperlink ref="K179" r:id="rId366" xr:uid="{3873745B-B334-4C0B-BE4C-6D814DD2B43A}"/>
    <hyperlink ref="K180" r:id="rId367" xr:uid="{3F90D8B7-7709-4087-A41C-5DA5F1529913}"/>
    <hyperlink ref="K182" r:id="rId368" xr:uid="{B84F1A7C-C704-4812-BD26-AA2769A024FA}"/>
    <hyperlink ref="K183" r:id="rId369" xr:uid="{B574BA54-91B0-42E8-8834-3D7771CCA794}"/>
    <hyperlink ref="K184" r:id="rId370" xr:uid="{A26DEFCE-412E-4E55-B3C6-9AAF5EBB8F82}"/>
    <hyperlink ref="K185" r:id="rId371" xr:uid="{A163CCE0-EACF-42D4-A2DB-F8D536FFF767}"/>
    <hyperlink ref="K186" r:id="rId372" xr:uid="{4AD58B67-5193-4A69-A252-550D244A6337}"/>
    <hyperlink ref="K187" r:id="rId373" xr:uid="{D5943367-405E-45A3-B48A-A44EB9DBD032}"/>
    <hyperlink ref="K188" r:id="rId374" xr:uid="{51439A78-FE15-4394-9F3A-AEC24345D2EA}"/>
    <hyperlink ref="K189" r:id="rId375" xr:uid="{4BDCE0C9-ED71-41BB-9802-05A3CF32A63A}"/>
    <hyperlink ref="K190" r:id="rId376" xr:uid="{81258277-8352-46CD-A0DA-B79CE0707830}"/>
    <hyperlink ref="K191" r:id="rId377" xr:uid="{6E636E2D-13C6-41D2-9D10-F8C3FE893167}"/>
    <hyperlink ref="K192" r:id="rId378" xr:uid="{16FFF84B-FC2A-4A9F-969E-16FF49E3E579}"/>
    <hyperlink ref="K193" r:id="rId379" xr:uid="{743C0FAA-2584-41E8-A6EC-A1A549A83895}"/>
    <hyperlink ref="K194" r:id="rId380" xr:uid="{2B9F6007-5E49-459A-B1A2-623DEB36E5CF}"/>
    <hyperlink ref="K195" r:id="rId381" xr:uid="{8BAC2DAD-2ABB-4AAB-9194-A668EA24D3B5}"/>
    <hyperlink ref="K196" r:id="rId382" xr:uid="{CCDA6AD2-6ABA-4F66-9FB7-D0539FE62219}"/>
    <hyperlink ref="K197" r:id="rId383" xr:uid="{C0268ACF-99EA-4A75-BE9D-BB9382B31B6D}"/>
    <hyperlink ref="K198" r:id="rId384" xr:uid="{90654971-C451-4287-8E8F-C25AB1168C83}"/>
    <hyperlink ref="K199" r:id="rId385" xr:uid="{7FF25BE6-767C-4A73-B6C5-418F3029F5EE}"/>
    <hyperlink ref="K200" r:id="rId386" xr:uid="{D132F4B9-2F79-42D8-AE61-08349E4C399D}"/>
    <hyperlink ref="K201" r:id="rId387" xr:uid="{8B6AF728-7815-4B90-A622-4DDD2B44636D}"/>
    <hyperlink ref="K181" r:id="rId388" xr:uid="{5BBC9EE6-E498-4B25-8D22-F636712F196E}"/>
  </hyperlinks>
  <pageMargins left="0.7" right="0.7" top="0.75" bottom="0.75" header="0.3" footer="0.3"/>
  <pageSetup paperSize="9" orientation="portrait" r:id="rId3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9"/>
  <sheetViews>
    <sheetView workbookViewId="0">
      <selection sqref="A1:C46"/>
    </sheetView>
  </sheetViews>
  <sheetFormatPr baseColWidth="10" defaultRowHeight="15" x14ac:dyDescent="0.25"/>
  <sheetData>
    <row r="1" spans="1:3" x14ac:dyDescent="0.25">
      <c r="A1" s="4" t="s">
        <v>388</v>
      </c>
      <c r="B1" s="4" t="s">
        <v>389</v>
      </c>
      <c r="C1" s="4" t="s">
        <v>390</v>
      </c>
    </row>
    <row r="2" spans="1:3" x14ac:dyDescent="0.25">
      <c r="A2" s="4" t="s">
        <v>621</v>
      </c>
      <c r="B2" s="4" t="s">
        <v>418</v>
      </c>
      <c r="C2" s="4" t="s">
        <v>622</v>
      </c>
    </row>
    <row r="3" spans="1:3" x14ac:dyDescent="0.25">
      <c r="A3" s="4" t="s">
        <v>623</v>
      </c>
      <c r="B3" s="4" t="s">
        <v>624</v>
      </c>
      <c r="C3" s="4" t="s">
        <v>625</v>
      </c>
    </row>
    <row r="4" spans="1:3" x14ac:dyDescent="0.25">
      <c r="A4" s="4" t="s">
        <v>626</v>
      </c>
      <c r="B4" s="4" t="s">
        <v>64</v>
      </c>
      <c r="C4" s="4" t="s">
        <v>383</v>
      </c>
    </row>
    <row r="5" spans="1:3" x14ac:dyDescent="0.25">
      <c r="A5" s="4" t="s">
        <v>91</v>
      </c>
      <c r="B5" s="4" t="s">
        <v>92</v>
      </c>
      <c r="C5" s="4" t="s">
        <v>75</v>
      </c>
    </row>
    <row r="6" spans="1:3" x14ac:dyDescent="0.25">
      <c r="A6" s="4" t="s">
        <v>524</v>
      </c>
      <c r="B6" s="4" t="s">
        <v>525</v>
      </c>
      <c r="C6" s="4" t="s">
        <v>526</v>
      </c>
    </row>
    <row r="7" spans="1:3" x14ac:dyDescent="0.25">
      <c r="A7" s="4" t="s">
        <v>110</v>
      </c>
      <c r="B7" s="4" t="s">
        <v>63</v>
      </c>
      <c r="C7" s="4" t="s">
        <v>101</v>
      </c>
    </row>
    <row r="8" spans="1:3" x14ac:dyDescent="0.25">
      <c r="A8" s="4" t="s">
        <v>452</v>
      </c>
      <c r="B8" s="4" t="s">
        <v>453</v>
      </c>
      <c r="C8" s="4" t="s">
        <v>454</v>
      </c>
    </row>
    <row r="9" spans="1:3" x14ac:dyDescent="0.25">
      <c r="A9" s="4" t="s">
        <v>627</v>
      </c>
      <c r="B9" s="4" t="s">
        <v>628</v>
      </c>
      <c r="C9" s="4" t="s">
        <v>454</v>
      </c>
    </row>
    <row r="10" spans="1:3" x14ac:dyDescent="0.25">
      <c r="A10" s="4" t="s">
        <v>629</v>
      </c>
      <c r="B10" s="4" t="s">
        <v>630</v>
      </c>
      <c r="C10" s="4" t="s">
        <v>376</v>
      </c>
    </row>
    <row r="11" spans="1:3" x14ac:dyDescent="0.25">
      <c r="A11" s="4" t="s">
        <v>456</v>
      </c>
      <c r="B11" s="4" t="s">
        <v>395</v>
      </c>
      <c r="C11" s="4" t="s">
        <v>457</v>
      </c>
    </row>
    <row r="12" spans="1:3" x14ac:dyDescent="0.25">
      <c r="A12" s="4" t="s">
        <v>557</v>
      </c>
      <c r="B12" s="4" t="s">
        <v>75</v>
      </c>
      <c r="C12" s="4" t="s">
        <v>558</v>
      </c>
    </row>
    <row r="13" spans="1:3" x14ac:dyDescent="0.25">
      <c r="A13" s="4" t="s">
        <v>568</v>
      </c>
      <c r="B13" s="4" t="s">
        <v>569</v>
      </c>
      <c r="C13" s="4" t="s">
        <v>383</v>
      </c>
    </row>
    <row r="14" spans="1:3" x14ac:dyDescent="0.25">
      <c r="A14" s="4" t="s">
        <v>445</v>
      </c>
      <c r="B14" s="4" t="s">
        <v>446</v>
      </c>
      <c r="C14" s="4" t="s">
        <v>447</v>
      </c>
    </row>
    <row r="15" spans="1:3" x14ac:dyDescent="0.25">
      <c r="A15" s="4" t="s">
        <v>631</v>
      </c>
      <c r="B15" s="4" t="s">
        <v>632</v>
      </c>
      <c r="C15" s="4" t="s">
        <v>525</v>
      </c>
    </row>
    <row r="16" spans="1:3" x14ac:dyDescent="0.25">
      <c r="A16" s="4" t="s">
        <v>590</v>
      </c>
      <c r="B16" s="4" t="s">
        <v>591</v>
      </c>
      <c r="C16" s="4" t="s">
        <v>64</v>
      </c>
    </row>
    <row r="17" spans="1:3" x14ac:dyDescent="0.25">
      <c r="A17" s="4" t="s">
        <v>633</v>
      </c>
      <c r="B17" s="4" t="s">
        <v>104</v>
      </c>
      <c r="C17" s="4" t="s">
        <v>390</v>
      </c>
    </row>
    <row r="18" spans="1:3" x14ac:dyDescent="0.25">
      <c r="A18" s="4" t="s">
        <v>634</v>
      </c>
      <c r="B18" s="4" t="s">
        <v>635</v>
      </c>
      <c r="C18" s="4" t="s">
        <v>88</v>
      </c>
    </row>
    <row r="19" spans="1:3" x14ac:dyDescent="0.25">
      <c r="A19" s="4" t="s">
        <v>97</v>
      </c>
      <c r="B19" s="4" t="s">
        <v>64</v>
      </c>
      <c r="C19" s="4" t="s">
        <v>64</v>
      </c>
    </row>
    <row r="20" spans="1:3" x14ac:dyDescent="0.25">
      <c r="A20" s="4" t="s">
        <v>445</v>
      </c>
      <c r="B20" s="4" t="s">
        <v>446</v>
      </c>
      <c r="C20" s="4" t="s">
        <v>447</v>
      </c>
    </row>
    <row r="21" spans="1:3" x14ac:dyDescent="0.25">
      <c r="A21" s="4" t="s">
        <v>636</v>
      </c>
      <c r="B21" s="4" t="s">
        <v>534</v>
      </c>
      <c r="C21" s="4" t="s">
        <v>495</v>
      </c>
    </row>
    <row r="22" spans="1:3" x14ac:dyDescent="0.25">
      <c r="A22" s="4" t="s">
        <v>590</v>
      </c>
      <c r="B22" s="4" t="s">
        <v>591</v>
      </c>
      <c r="C22" s="4" t="s">
        <v>64</v>
      </c>
    </row>
    <row r="23" spans="1:3" x14ac:dyDescent="0.25">
      <c r="A23" s="4" t="s">
        <v>637</v>
      </c>
      <c r="B23" s="4" t="s">
        <v>78</v>
      </c>
      <c r="C23" s="4" t="s">
        <v>79</v>
      </c>
    </row>
    <row r="24" spans="1:3" x14ac:dyDescent="0.25">
      <c r="A24" s="4" t="s">
        <v>80</v>
      </c>
      <c r="B24" s="4" t="s">
        <v>81</v>
      </c>
      <c r="C24" s="4" t="s">
        <v>395</v>
      </c>
    </row>
    <row r="25" spans="1:3" x14ac:dyDescent="0.25">
      <c r="A25" s="4" t="s">
        <v>511</v>
      </c>
      <c r="B25" s="4" t="s">
        <v>512</v>
      </c>
      <c r="C25" s="4" t="s">
        <v>513</v>
      </c>
    </row>
    <row r="26" spans="1:3" x14ac:dyDescent="0.25">
      <c r="A26" s="4" t="s">
        <v>522</v>
      </c>
      <c r="B26" s="4" t="s">
        <v>458</v>
      </c>
      <c r="C26" s="4" t="s">
        <v>523</v>
      </c>
    </row>
    <row r="27" spans="1:3" x14ac:dyDescent="0.25">
      <c r="A27" s="4" t="s">
        <v>432</v>
      </c>
      <c r="B27" s="4" t="s">
        <v>71</v>
      </c>
      <c r="C27" s="4" t="s">
        <v>433</v>
      </c>
    </row>
    <row r="28" spans="1:3" x14ac:dyDescent="0.25">
      <c r="A28" s="4" t="s">
        <v>380</v>
      </c>
      <c r="B28" s="4" t="s">
        <v>381</v>
      </c>
      <c r="C28" s="4" t="s">
        <v>381</v>
      </c>
    </row>
    <row r="29" spans="1:3" x14ac:dyDescent="0.25">
      <c r="A29" s="4" t="s">
        <v>524</v>
      </c>
      <c r="B29" s="4" t="s">
        <v>525</v>
      </c>
      <c r="C29" s="4" t="s">
        <v>526</v>
      </c>
    </row>
    <row r="30" spans="1:3" x14ac:dyDescent="0.25">
      <c r="A30" s="4" t="s">
        <v>527</v>
      </c>
      <c r="B30" s="4" t="s">
        <v>75</v>
      </c>
      <c r="C30" s="4" t="s">
        <v>77</v>
      </c>
    </row>
    <row r="31" spans="1:3" x14ac:dyDescent="0.25">
      <c r="A31" s="4" t="s">
        <v>528</v>
      </c>
      <c r="B31" s="4" t="s">
        <v>529</v>
      </c>
      <c r="C31" s="4" t="s">
        <v>530</v>
      </c>
    </row>
    <row r="32" spans="1:3" x14ac:dyDescent="0.25">
      <c r="A32" s="4" t="s">
        <v>531</v>
      </c>
      <c r="B32" s="4" t="s">
        <v>532</v>
      </c>
      <c r="C32" s="4" t="s">
        <v>72</v>
      </c>
    </row>
    <row r="33" spans="1:3" x14ac:dyDescent="0.25">
      <c r="A33" s="4" t="s">
        <v>533</v>
      </c>
      <c r="B33" s="4" t="s">
        <v>383</v>
      </c>
      <c r="C33" s="4" t="s">
        <v>534</v>
      </c>
    </row>
    <row r="34" spans="1:3" x14ac:dyDescent="0.25">
      <c r="A34" s="4" t="s">
        <v>535</v>
      </c>
      <c r="B34" s="4" t="s">
        <v>536</v>
      </c>
      <c r="C34" s="4" t="s">
        <v>537</v>
      </c>
    </row>
    <row r="35" spans="1:3" x14ac:dyDescent="0.25">
      <c r="A35" s="4" t="s">
        <v>538</v>
      </c>
      <c r="B35" s="4" t="s">
        <v>539</v>
      </c>
      <c r="C35" s="4" t="s">
        <v>540</v>
      </c>
    </row>
    <row r="36" spans="1:3" x14ac:dyDescent="0.25">
      <c r="A36" s="4" t="s">
        <v>638</v>
      </c>
      <c r="B36" s="4" t="s">
        <v>541</v>
      </c>
      <c r="C36" s="4" t="s">
        <v>108</v>
      </c>
    </row>
    <row r="37" spans="1:3" x14ac:dyDescent="0.25">
      <c r="A37" s="4" t="s">
        <v>542</v>
      </c>
      <c r="B37" s="4" t="s">
        <v>543</v>
      </c>
      <c r="C37" s="4" t="s">
        <v>544</v>
      </c>
    </row>
    <row r="38" spans="1:3" x14ac:dyDescent="0.25">
      <c r="A38" s="4" t="s">
        <v>545</v>
      </c>
      <c r="B38" s="4" t="s">
        <v>546</v>
      </c>
      <c r="C38" s="4" t="s">
        <v>63</v>
      </c>
    </row>
    <row r="39" spans="1:3" x14ac:dyDescent="0.25">
      <c r="A39" s="4" t="s">
        <v>639</v>
      </c>
      <c r="B39" s="4" t="s">
        <v>108</v>
      </c>
      <c r="C39" s="4" t="s">
        <v>547</v>
      </c>
    </row>
    <row r="40" spans="1:3" x14ac:dyDescent="0.25">
      <c r="A40" s="4" t="s">
        <v>548</v>
      </c>
      <c r="B40" s="4" t="s">
        <v>447</v>
      </c>
      <c r="C40" s="4" t="s">
        <v>549</v>
      </c>
    </row>
    <row r="41" spans="1:3" x14ac:dyDescent="0.25">
      <c r="A41" s="4" t="s">
        <v>550</v>
      </c>
      <c r="B41" s="4" t="s">
        <v>114</v>
      </c>
      <c r="C41" s="4" t="s">
        <v>543</v>
      </c>
    </row>
    <row r="42" spans="1:3" x14ac:dyDescent="0.25">
      <c r="A42" s="4" t="s">
        <v>551</v>
      </c>
      <c r="B42" s="4" t="s">
        <v>389</v>
      </c>
      <c r="C42" s="4" t="s">
        <v>552</v>
      </c>
    </row>
    <row r="43" spans="1:3" x14ac:dyDescent="0.25">
      <c r="A43" s="4" t="s">
        <v>553</v>
      </c>
      <c r="B43" s="4" t="s">
        <v>517</v>
      </c>
      <c r="C43" s="4" t="s">
        <v>64</v>
      </c>
    </row>
    <row r="44" spans="1:3" x14ac:dyDescent="0.25">
      <c r="A44" s="4" t="s">
        <v>554</v>
      </c>
      <c r="B44" s="4" t="s">
        <v>555</v>
      </c>
      <c r="C44" s="4" t="s">
        <v>556</v>
      </c>
    </row>
    <row r="45" spans="1:3" x14ac:dyDescent="0.25">
      <c r="A45" s="4" t="s">
        <v>568</v>
      </c>
      <c r="B45" s="4" t="s">
        <v>569</v>
      </c>
      <c r="C45" s="4" t="s">
        <v>383</v>
      </c>
    </row>
    <row r="46" spans="1:3" x14ac:dyDescent="0.25">
      <c r="A46" s="4" t="s">
        <v>480</v>
      </c>
      <c r="B46" s="4" t="s">
        <v>570</v>
      </c>
      <c r="C46" s="4" t="s">
        <v>439</v>
      </c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2025-01-13T18:44:30Z</dcterms:created>
  <dcterms:modified xsi:type="dcterms:W3CDTF">2025-04-30T16:58:10Z</dcterms:modified>
</cp:coreProperties>
</file>